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pate\OneDrive - RISD (risd.org)\Documents\Community Budget Steering Committee\2 - August 22nd CBSC Meeting\"/>
    </mc:Choice>
  </mc:AlternateContent>
  <xr:revisionPtr revIDLastSave="46" documentId="8_{DB1D8900-BA3B-4AAE-8CAE-BBAFCC448292}" xr6:coauthVersionLast="36" xr6:coauthVersionMax="36" xr10:uidLastSave="{6313B5D2-A722-490F-9D5D-A1C5256EF4F3}"/>
  <bookViews>
    <workbookView xWindow="120" yWindow="105" windowWidth="14175" windowHeight="7365" xr2:uid="{00000000-000D-0000-FFFF-FFFF00000000}"/>
  </bookViews>
  <sheets>
    <sheet name="Enrollment by Section" sheetId="3" r:id="rId1"/>
  </sheets>
  <definedNames>
    <definedName name="_xlnm.Print_Area" localSheetId="0">'Enrollment by Section'!$B$10:$EG$58</definedName>
    <definedName name="_xlnm.Print_Titles" localSheetId="0">'Enrollment by Section'!$A:$A,'Enrollment by Section'!$1:$9</definedName>
  </definedNames>
  <calcPr calcId="191029"/>
  <webPublishing codePage="1251"/>
</workbook>
</file>

<file path=xl/calcChain.xml><?xml version="1.0" encoding="utf-8"?>
<calcChain xmlns="http://schemas.openxmlformats.org/spreadsheetml/2006/main">
  <c r="EF58" i="3" l="1"/>
  <c r="EE38" i="3"/>
  <c r="EG38" i="3" s="1"/>
  <c r="EE30" i="3"/>
  <c r="EG30" i="3" s="1"/>
  <c r="EE56" i="3" l="1"/>
  <c r="EG56" i="3" s="1"/>
  <c r="EE55" i="3"/>
  <c r="EG55" i="3" s="1"/>
  <c r="EE54" i="3"/>
  <c r="EG54" i="3" s="1"/>
  <c r="EE53" i="3"/>
  <c r="EG53" i="3" s="1"/>
  <c r="EE52" i="3"/>
  <c r="EG52" i="3" s="1"/>
  <c r="EE51" i="3"/>
  <c r="EG51" i="3" s="1"/>
  <c r="EE50" i="3"/>
  <c r="EG50" i="3" s="1"/>
  <c r="EE49" i="3"/>
  <c r="EG49" i="3" s="1"/>
  <c r="EE48" i="3"/>
  <c r="EG48" i="3" s="1"/>
  <c r="EE45" i="3"/>
  <c r="EG45" i="3" s="1"/>
  <c r="EE44" i="3"/>
  <c r="EG44" i="3" s="1"/>
  <c r="EE43" i="3"/>
  <c r="EG43" i="3" s="1"/>
  <c r="EE42" i="3"/>
  <c r="EG42" i="3" s="1"/>
  <c r="EE41" i="3"/>
  <c r="EG41" i="3" s="1"/>
  <c r="EE40" i="3"/>
  <c r="EG40" i="3" s="1"/>
  <c r="EE39" i="3"/>
  <c r="EG39" i="3" s="1"/>
  <c r="EE37" i="3"/>
  <c r="EG37" i="3" s="1"/>
  <c r="EE34" i="3" l="1"/>
  <c r="EG34" i="3" s="1"/>
  <c r="EE33" i="3"/>
  <c r="EG33" i="3" s="1"/>
  <c r="EE32" i="3"/>
  <c r="EG32" i="3" s="1"/>
  <c r="EE31" i="3"/>
  <c r="EG31" i="3" s="1"/>
  <c r="EE29" i="3"/>
  <c r="EG29" i="3" s="1"/>
  <c r="EE28" i="3"/>
  <c r="EG28" i="3" s="1"/>
  <c r="EE27" i="3"/>
  <c r="EG27" i="3" s="1"/>
  <c r="EE26" i="3"/>
  <c r="EG26" i="3" s="1"/>
  <c r="EE25" i="3"/>
  <c r="EG25" i="3" s="1"/>
  <c r="EE24" i="3"/>
  <c r="EG24" i="3" s="1"/>
  <c r="EE12" i="3"/>
  <c r="EG12" i="3" s="1"/>
  <c r="EE13" i="3"/>
  <c r="EG13" i="3" s="1"/>
  <c r="EE14" i="3"/>
  <c r="EG14" i="3" s="1"/>
  <c r="EE15" i="3"/>
  <c r="EG15" i="3" s="1"/>
  <c r="EE16" i="3"/>
  <c r="EG16" i="3" s="1"/>
  <c r="EE17" i="3"/>
  <c r="EG17" i="3" s="1"/>
  <c r="EE18" i="3"/>
  <c r="EG18" i="3" s="1"/>
  <c r="EE19" i="3"/>
  <c r="EG19" i="3" s="1"/>
  <c r="EE20" i="3"/>
  <c r="EG20" i="3" s="1"/>
  <c r="EE21" i="3"/>
  <c r="EG21" i="3" s="1"/>
  <c r="EE11" i="3"/>
  <c r="EG11" i="3" s="1"/>
  <c r="EG58" i="3" l="1"/>
  <c r="EE58" i="3"/>
</calcChain>
</file>

<file path=xl/sharedStrings.xml><?xml version="1.0" encoding="utf-8"?>
<sst xmlns="http://schemas.openxmlformats.org/spreadsheetml/2006/main" count="117" uniqueCount="65">
  <si>
    <t>Carolyn G Bukhair Elementary</t>
  </si>
  <si>
    <t>06</t>
  </si>
  <si>
    <t>Moss Haven Elementary</t>
  </si>
  <si>
    <t>Mohawk Elementary</t>
  </si>
  <si>
    <t>Dartmouth Elementary</t>
  </si>
  <si>
    <t>Yale Elementary</t>
  </si>
  <si>
    <t>Spring Creek Elementary</t>
  </si>
  <si>
    <t>05</t>
  </si>
  <si>
    <t>Math/Science/Technology Magnet</t>
  </si>
  <si>
    <t>Northlake Elementary</t>
  </si>
  <si>
    <t>Bowie Elementary</t>
  </si>
  <si>
    <t>Richland Elementary</t>
  </si>
  <si>
    <t>Richardson Heights Elementary</t>
  </si>
  <si>
    <t>Forest Lane Academy</t>
  </si>
  <si>
    <t>Jess Harben Elementary</t>
  </si>
  <si>
    <t>Thurgood Marshall Elementary</t>
  </si>
  <si>
    <t>Prairie Creek Elementary</t>
  </si>
  <si>
    <t>Arapaho Classical Magnet</t>
  </si>
  <si>
    <t>Greenwood Hills Elementary</t>
  </si>
  <si>
    <t>Forestridge Elementary</t>
  </si>
  <si>
    <t>Merriman Park Elementary</t>
  </si>
  <si>
    <t>RISD Academy</t>
  </si>
  <si>
    <t>Audelia Creek Elementary</t>
  </si>
  <si>
    <t>Canyon Creek Elementary</t>
  </si>
  <si>
    <t>O Henry Elementary</t>
  </si>
  <si>
    <t>Northwood Hills Elementary</t>
  </si>
  <si>
    <t>Brentfield Elementary</t>
  </si>
  <si>
    <t>Mark Twain Elementary</t>
  </si>
  <si>
    <t>White Rock Elementary</t>
  </si>
  <si>
    <t>Big Springs Elementary</t>
  </si>
  <si>
    <t>Aikin Elementary</t>
  </si>
  <si>
    <t>Northrich Elementary</t>
  </si>
  <si>
    <t>Prestonwood Elementary</t>
  </si>
  <si>
    <t>Lake Highlands Elementary</t>
  </si>
  <si>
    <t>Spring Valley Elementary</t>
  </si>
  <si>
    <t>Wallace Elementary</t>
  </si>
  <si>
    <t>Richardson Terrace Elementary</t>
  </si>
  <si>
    <t>Dover Elementary</t>
  </si>
  <si>
    <t>Springridge Elementary</t>
  </si>
  <si>
    <t>Stults Road Elementary</t>
  </si>
  <si>
    <t>Skyview Elementary</t>
  </si>
  <si>
    <t>Hamilton Park Pacesetter Magnet</t>
  </si>
  <si>
    <t>04</t>
  </si>
  <si>
    <t>02</t>
  </si>
  <si>
    <t>03</t>
  </si>
  <si>
    <t>01</t>
  </si>
  <si>
    <t>KG</t>
  </si>
  <si>
    <t>EE</t>
  </si>
  <si>
    <t>PK</t>
  </si>
  <si>
    <t>Grand Total</t>
  </si>
  <si>
    <t>BHS LC</t>
  </si>
  <si>
    <t>LHHS LC</t>
  </si>
  <si>
    <t>PHS LC</t>
  </si>
  <si>
    <t>RHS LC</t>
  </si>
  <si>
    <t>Total Enrolled Students</t>
  </si>
  <si>
    <t>Richardson ISD</t>
  </si>
  <si>
    <t>Enrollment by Homeroom</t>
  </si>
  <si>
    <t>October 28, 2022 (Snapshot Date)</t>
  </si>
  <si>
    <t>Note: Enrollment number in gray cells represent bilingual classrooms</t>
  </si>
  <si>
    <t>Campus Capacity</t>
  </si>
  <si>
    <t>Note:  Campus capacity based on classrooms used as regular classrooms</t>
  </si>
  <si>
    <t>Excess Capacity</t>
  </si>
  <si>
    <t>Note:  Classroom capacity in grades K-4 capped at 22 to 1 without a waiver</t>
  </si>
  <si>
    <t>A</t>
  </si>
  <si>
    <t>Note:  Small enrollment numbers with an "A" at the top of the column are centralized special education classrooms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</si>
</sst>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5" fillId="0" borderId="0" xfId="0" applyFont="1"/>
    <xf numFmtId="0" fontId="6" fillId="3" borderId="0" xfId="0" applyFont="1" applyFill="1" applyAlignment="1">
      <alignment horizontal="left"/>
    </xf>
    <xf numFmtId="0" fontId="0" fillId="3" borderId="4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6" fillId="3" borderId="0" xfId="0" applyFont="1" applyFill="1"/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4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0" xfId="0" applyFill="1"/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 wrapText="1"/>
    </xf>
    <xf numFmtId="37" fontId="2" fillId="0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37" fontId="2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37" fontId="2" fillId="0" borderId="9" xfId="0" applyNumberFormat="1" applyFont="1" applyFill="1" applyBorder="1" applyAlignment="1">
      <alignment horizontal="right"/>
    </xf>
    <xf numFmtId="37" fontId="0" fillId="0" borderId="9" xfId="0" applyNumberFormat="1" applyBorder="1" applyAlignment="1">
      <alignment horizontal="right"/>
    </xf>
    <xf numFmtId="37" fontId="0" fillId="0" borderId="9" xfId="0" applyNumberFormat="1" applyBorder="1"/>
    <xf numFmtId="0" fontId="0" fillId="0" borderId="9" xfId="0" applyNumberFormat="1" applyFill="1" applyBorder="1" applyAlignment="1">
      <alignment horizontal="center"/>
    </xf>
    <xf numFmtId="0" fontId="0" fillId="0" borderId="9" xfId="0" applyBorder="1"/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Normal" xfId="0" builtinId="0"/>
    <cellStyle name="Normal 2" xfId="1" xr:uid="{DFA882DB-8F0F-463E-8898-BDEFE7EE9A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437EC-E5F1-4974-90EA-88CA53BD7606}">
  <dimension ref="A1:EG58"/>
  <sheetViews>
    <sheetView tabSelected="1" zoomScaleNormal="100" zoomScaleSheetLayoutView="90" workbookViewId="0">
      <pane xSplit="1" ySplit="9" topLeftCell="DB10" activePane="bottomRight" state="frozen"/>
      <selection pane="topRight" activeCell="B1" sqref="B1"/>
      <selection pane="bottomLeft" activeCell="A3" sqref="A3"/>
      <selection pane="bottomRight" activeCell="A13" sqref="A13"/>
    </sheetView>
  </sheetViews>
  <sheetFormatPr defaultRowHeight="15" x14ac:dyDescent="0.25"/>
  <cols>
    <col min="1" max="1" width="62.7109375" customWidth="1"/>
    <col min="2" max="9" width="4" customWidth="1"/>
    <col min="10" max="16" width="6.140625" customWidth="1"/>
    <col min="17" max="17" width="4.28515625" customWidth="1"/>
    <col min="18" max="45" width="4" customWidth="1"/>
    <col min="46" max="47" width="3.42578125" customWidth="1"/>
    <col min="48" max="48" width="5.7109375" customWidth="1"/>
    <col min="49" max="49" width="3.5703125" customWidth="1"/>
    <col min="50" max="50" width="5.42578125" customWidth="1"/>
    <col min="51" max="51" width="4.42578125" customWidth="1"/>
    <col min="52" max="52" width="4" customWidth="1"/>
    <col min="53" max="53" width="4.28515625" customWidth="1"/>
    <col min="54" max="59" width="4" customWidth="1"/>
    <col min="60" max="61" width="3.42578125" customWidth="1"/>
    <col min="62" max="62" width="5.7109375" customWidth="1"/>
    <col min="63" max="63" width="3.5703125" customWidth="1"/>
    <col min="64" max="64" width="5.42578125" customWidth="1"/>
    <col min="65" max="65" width="4.42578125" customWidth="1"/>
    <col min="66" max="66" width="4" customWidth="1"/>
    <col min="67" max="67" width="4.28515625" customWidth="1"/>
    <col min="68" max="76" width="4" customWidth="1"/>
    <col min="77" max="78" width="3.42578125" customWidth="1"/>
    <col min="79" max="79" width="5.7109375" customWidth="1"/>
    <col min="80" max="80" width="3.5703125" customWidth="1"/>
    <col min="81" max="81" width="5.42578125" customWidth="1"/>
    <col min="82" max="82" width="4.42578125" customWidth="1"/>
    <col min="83" max="83" width="4" customWidth="1"/>
    <col min="84" max="84" width="4.28515625" customWidth="1"/>
    <col min="85" max="90" width="4" customWidth="1"/>
    <col min="91" max="92" width="3.42578125" customWidth="1"/>
    <col min="93" max="93" width="5.7109375" customWidth="1"/>
    <col min="94" max="94" width="3.5703125" customWidth="1"/>
    <col min="95" max="95" width="6.7109375" customWidth="1"/>
    <col min="96" max="96" width="5.42578125" customWidth="1"/>
    <col min="97" max="97" width="4.42578125" customWidth="1"/>
    <col min="98" max="98" width="4" customWidth="1"/>
    <col min="99" max="99" width="4.28515625" customWidth="1"/>
    <col min="100" max="105" width="4" customWidth="1"/>
    <col min="106" max="107" width="3.42578125" customWidth="1"/>
    <col min="108" max="108" width="5.7109375" customWidth="1"/>
    <col min="109" max="109" width="3.5703125" customWidth="1"/>
    <col min="110" max="110" width="5.42578125" customWidth="1"/>
    <col min="111" max="111" width="4.42578125" customWidth="1"/>
    <col min="112" max="112" width="4" customWidth="1"/>
    <col min="113" max="113" width="4.28515625" customWidth="1"/>
    <col min="114" max="118" width="4" customWidth="1"/>
    <col min="119" max="119" width="3.42578125" customWidth="1"/>
    <col min="120" max="120" width="5.7109375" customWidth="1"/>
    <col min="121" max="121" width="3.5703125" customWidth="1"/>
    <col min="122" max="122" width="4.42578125" customWidth="1"/>
    <col min="123" max="128" width="4" customWidth="1"/>
    <col min="129" max="129" width="3.42578125" customWidth="1"/>
    <col min="130" max="130" width="5.7109375" customWidth="1"/>
    <col min="131" max="131" width="3.5703125" customWidth="1"/>
    <col min="132" max="132" width="5.42578125" customWidth="1"/>
    <col min="133" max="133" width="4.42578125" customWidth="1"/>
    <col min="134" max="134" width="4" customWidth="1"/>
    <col min="135" max="135" width="11.28515625" style="4" customWidth="1"/>
  </cols>
  <sheetData>
    <row r="1" spans="1:137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</row>
    <row r="2" spans="1:137" x14ac:dyDescent="0.25">
      <c r="A2" t="s">
        <v>56</v>
      </c>
    </row>
    <row r="3" spans="1:137" x14ac:dyDescent="0.25">
      <c r="A3" t="s">
        <v>57</v>
      </c>
    </row>
    <row r="5" spans="1:137" x14ac:dyDescent="0.25">
      <c r="A5" t="s">
        <v>58</v>
      </c>
    </row>
    <row r="6" spans="1:137" x14ac:dyDescent="0.25">
      <c r="A6" t="s">
        <v>64</v>
      </c>
    </row>
    <row r="7" spans="1:137" x14ac:dyDescent="0.25">
      <c r="A7" t="s">
        <v>60</v>
      </c>
    </row>
    <row r="8" spans="1:137" x14ac:dyDescent="0.25">
      <c r="A8" s="40" t="s">
        <v>62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</row>
    <row r="9" spans="1:137" ht="45" x14ac:dyDescent="0.25">
      <c r="B9" s="41" t="s">
        <v>47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  <c r="R9" s="41" t="s">
        <v>48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41" t="s">
        <v>46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3"/>
      <c r="BB9" s="41" t="s">
        <v>45</v>
      </c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3"/>
      <c r="BP9" s="41" t="s">
        <v>43</v>
      </c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3"/>
      <c r="CG9" s="41" t="s">
        <v>44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3"/>
      <c r="CV9" s="41" t="s">
        <v>42</v>
      </c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3"/>
      <c r="DJ9" s="41" t="s">
        <v>7</v>
      </c>
      <c r="DK9" s="42"/>
      <c r="DL9" s="42"/>
      <c r="DM9" s="42"/>
      <c r="DN9" s="42"/>
      <c r="DO9" s="42"/>
      <c r="DP9" s="42"/>
      <c r="DQ9" s="42"/>
      <c r="DR9" s="42"/>
      <c r="DS9" s="43"/>
      <c r="DT9" s="41" t="s">
        <v>1</v>
      </c>
      <c r="DU9" s="42"/>
      <c r="DV9" s="42"/>
      <c r="DW9" s="42"/>
      <c r="DX9" s="42"/>
      <c r="DY9" s="42"/>
      <c r="DZ9" s="42"/>
      <c r="EA9" s="42"/>
      <c r="EB9" s="42"/>
      <c r="EC9" s="42"/>
      <c r="ED9" s="43"/>
      <c r="EE9" s="28" t="s">
        <v>54</v>
      </c>
      <c r="EF9" s="28" t="s">
        <v>59</v>
      </c>
      <c r="EG9" s="28" t="s">
        <v>61</v>
      </c>
    </row>
    <row r="10" spans="1:137" s="11" customFormat="1" x14ac:dyDescent="0.25">
      <c r="A10" s="16" t="s">
        <v>50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9"/>
      <c r="AK10" s="17"/>
      <c r="AL10" s="18"/>
      <c r="AM10" s="18"/>
      <c r="AN10" s="18"/>
      <c r="AO10" s="18"/>
      <c r="AP10" s="18"/>
      <c r="AQ10" s="18"/>
      <c r="AR10" s="18"/>
      <c r="AS10" s="44" t="s">
        <v>63</v>
      </c>
      <c r="AT10" s="44" t="s">
        <v>63</v>
      </c>
      <c r="AU10" s="44" t="s">
        <v>63</v>
      </c>
      <c r="AV10" s="44" t="s">
        <v>63</v>
      </c>
      <c r="AW10" s="44" t="s">
        <v>63</v>
      </c>
      <c r="AX10" s="44" t="s">
        <v>63</v>
      </c>
      <c r="AY10" s="44" t="s">
        <v>63</v>
      </c>
      <c r="AZ10" s="44" t="s">
        <v>63</v>
      </c>
      <c r="BA10" s="44" t="s">
        <v>63</v>
      </c>
      <c r="BB10" s="17"/>
      <c r="BC10" s="18"/>
      <c r="BD10" s="18"/>
      <c r="BE10" s="18"/>
      <c r="BF10" s="18"/>
      <c r="BG10" s="18"/>
      <c r="BH10" s="44" t="s">
        <v>63</v>
      </c>
      <c r="BI10" s="44" t="s">
        <v>63</v>
      </c>
      <c r="BJ10" s="44" t="s">
        <v>63</v>
      </c>
      <c r="BK10" s="44" t="s">
        <v>63</v>
      </c>
      <c r="BL10" s="44" t="s">
        <v>63</v>
      </c>
      <c r="BM10" s="44" t="s">
        <v>63</v>
      </c>
      <c r="BN10" s="44" t="s">
        <v>63</v>
      </c>
      <c r="BO10" s="44" t="s">
        <v>63</v>
      </c>
      <c r="BP10" s="17"/>
      <c r="BQ10" s="18"/>
      <c r="BR10" s="18"/>
      <c r="BS10" s="18"/>
      <c r="BT10" s="18"/>
      <c r="BU10" s="18"/>
      <c r="BV10" s="18"/>
      <c r="BW10" s="18"/>
      <c r="BX10" s="18"/>
      <c r="BY10" s="44" t="s">
        <v>63</v>
      </c>
      <c r="BZ10" s="44" t="s">
        <v>63</v>
      </c>
      <c r="CA10" s="44" t="s">
        <v>63</v>
      </c>
      <c r="CB10" s="44" t="s">
        <v>63</v>
      </c>
      <c r="CC10" s="44" t="s">
        <v>63</v>
      </c>
      <c r="CD10" s="44" t="s">
        <v>63</v>
      </c>
      <c r="CE10" s="44" t="s">
        <v>63</v>
      </c>
      <c r="CF10" s="44" t="s">
        <v>63</v>
      </c>
      <c r="CG10" s="17"/>
      <c r="CH10" s="18"/>
      <c r="CI10" s="18"/>
      <c r="CJ10" s="18"/>
      <c r="CK10" s="18"/>
      <c r="CL10" s="18"/>
      <c r="CM10" s="44" t="s">
        <v>63</v>
      </c>
      <c r="CN10" s="44" t="s">
        <v>63</v>
      </c>
      <c r="CO10" s="44" t="s">
        <v>63</v>
      </c>
      <c r="CP10" s="44" t="s">
        <v>63</v>
      </c>
      <c r="CQ10" s="44" t="s">
        <v>63</v>
      </c>
      <c r="CR10" s="44" t="s">
        <v>63</v>
      </c>
      <c r="CS10" s="44" t="s">
        <v>63</v>
      </c>
      <c r="CT10" s="44" t="s">
        <v>63</v>
      </c>
      <c r="CU10" s="44" t="s">
        <v>63</v>
      </c>
      <c r="CV10" s="17"/>
      <c r="CW10" s="18"/>
      <c r="CX10" s="18"/>
      <c r="CY10" s="18"/>
      <c r="CZ10" s="18"/>
      <c r="DA10" s="18"/>
      <c r="DB10" s="44" t="s">
        <v>63</v>
      </c>
      <c r="DC10" s="44" t="s">
        <v>63</v>
      </c>
      <c r="DD10" s="44" t="s">
        <v>63</v>
      </c>
      <c r="DE10" s="44" t="s">
        <v>63</v>
      </c>
      <c r="DF10" s="44" t="s">
        <v>63</v>
      </c>
      <c r="DG10" s="44" t="s">
        <v>63</v>
      </c>
      <c r="DH10" s="44" t="s">
        <v>63</v>
      </c>
      <c r="DI10" s="44" t="s">
        <v>63</v>
      </c>
      <c r="DJ10" s="17"/>
      <c r="DK10" s="18"/>
      <c r="DL10" s="18"/>
      <c r="DM10" s="18"/>
      <c r="DN10" s="18"/>
      <c r="DO10" s="44" t="s">
        <v>63</v>
      </c>
      <c r="DP10" s="44" t="s">
        <v>63</v>
      </c>
      <c r="DQ10" s="44" t="s">
        <v>63</v>
      </c>
      <c r="DR10" s="44" t="s">
        <v>63</v>
      </c>
      <c r="DS10" s="44" t="s">
        <v>63</v>
      </c>
      <c r="DT10" s="17"/>
      <c r="DU10" s="18"/>
      <c r="DV10" s="18"/>
      <c r="DW10" s="18"/>
      <c r="DX10" s="18"/>
      <c r="DY10" s="44" t="s">
        <v>63</v>
      </c>
      <c r="DZ10" s="44" t="s">
        <v>63</v>
      </c>
      <c r="EA10" s="44" t="s">
        <v>63</v>
      </c>
      <c r="EB10" s="44" t="s">
        <v>63</v>
      </c>
      <c r="EC10" s="44" t="s">
        <v>63</v>
      </c>
      <c r="ED10" s="44" t="s">
        <v>63</v>
      </c>
      <c r="EE10" s="20"/>
    </row>
    <row r="11" spans="1:137" x14ac:dyDescent="0.25">
      <c r="A11" s="32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>
        <v>21</v>
      </c>
      <c r="Y11" s="33">
        <v>22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4">
        <v>17</v>
      </c>
      <c r="AP11" s="33">
        <v>22</v>
      </c>
      <c r="AQ11" s="33">
        <v>22</v>
      </c>
      <c r="AR11" s="33">
        <v>22</v>
      </c>
      <c r="AS11" s="33"/>
      <c r="AT11" s="33"/>
      <c r="AU11" s="33"/>
      <c r="AV11" s="33"/>
      <c r="AW11" s="33">
        <v>3</v>
      </c>
      <c r="AX11" s="33"/>
      <c r="AY11" s="33"/>
      <c r="AZ11" s="33"/>
      <c r="BA11" s="33"/>
      <c r="BB11" s="33">
        <v>18</v>
      </c>
      <c r="BC11" s="33">
        <v>18</v>
      </c>
      <c r="BD11" s="34">
        <v>19</v>
      </c>
      <c r="BE11" s="33">
        <v>18</v>
      </c>
      <c r="BF11" s="33"/>
      <c r="BG11" s="33"/>
      <c r="BH11" s="33"/>
      <c r="BI11" s="33"/>
      <c r="BJ11" s="33"/>
      <c r="BK11" s="33">
        <v>2</v>
      </c>
      <c r="BL11" s="33"/>
      <c r="BM11" s="33"/>
      <c r="BN11" s="33"/>
      <c r="BO11" s="33"/>
      <c r="BP11" s="33"/>
      <c r="BQ11" s="34">
        <v>20</v>
      </c>
      <c r="BR11" s="33">
        <v>21</v>
      </c>
      <c r="BS11" s="33">
        <v>18</v>
      </c>
      <c r="BT11" s="33">
        <v>17</v>
      </c>
      <c r="BU11" s="33"/>
      <c r="BV11" s="33"/>
      <c r="BW11" s="33"/>
      <c r="BX11" s="33"/>
      <c r="BY11" s="33"/>
      <c r="BZ11" s="33"/>
      <c r="CA11" s="33"/>
      <c r="CB11" s="33">
        <v>3</v>
      </c>
      <c r="CC11" s="33"/>
      <c r="CD11" s="33"/>
      <c r="CE11" s="33"/>
      <c r="CF11" s="33"/>
      <c r="CG11" s="33">
        <v>20</v>
      </c>
      <c r="CH11" s="33">
        <v>20</v>
      </c>
      <c r="CI11" s="33">
        <v>19</v>
      </c>
      <c r="CJ11" s="34">
        <v>19</v>
      </c>
      <c r="CK11" s="33"/>
      <c r="CL11" s="33"/>
      <c r="CM11" s="33"/>
      <c r="CN11" s="33"/>
      <c r="CO11" s="33"/>
      <c r="CP11" s="33">
        <v>6</v>
      </c>
      <c r="CQ11" s="33"/>
      <c r="CR11" s="33"/>
      <c r="CS11" s="33"/>
      <c r="CT11" s="33"/>
      <c r="CU11" s="33">
        <v>1</v>
      </c>
      <c r="CV11" s="34">
        <v>20</v>
      </c>
      <c r="CW11" s="33">
        <v>17</v>
      </c>
      <c r="CX11" s="33">
        <v>17</v>
      </c>
      <c r="CY11" s="33"/>
      <c r="CZ11" s="33"/>
      <c r="DA11" s="33"/>
      <c r="DB11" s="33"/>
      <c r="DC11" s="33"/>
      <c r="DD11" s="33"/>
      <c r="DE11" s="33">
        <v>2</v>
      </c>
      <c r="DF11" s="33"/>
      <c r="DG11" s="33"/>
      <c r="DH11" s="33"/>
      <c r="DI11" s="33"/>
      <c r="DJ11" s="33">
        <v>20</v>
      </c>
      <c r="DK11" s="33">
        <v>20</v>
      </c>
      <c r="DL11" s="33">
        <v>17</v>
      </c>
      <c r="DM11" s="33"/>
      <c r="DN11" s="33"/>
      <c r="DO11" s="33"/>
      <c r="DP11" s="33"/>
      <c r="DQ11" s="33">
        <v>1</v>
      </c>
      <c r="DR11" s="33"/>
      <c r="DS11" s="33"/>
      <c r="DT11" s="33">
        <v>21</v>
      </c>
      <c r="DU11" s="33">
        <v>22</v>
      </c>
      <c r="DV11" s="33">
        <v>21</v>
      </c>
      <c r="DW11" s="33"/>
      <c r="DX11" s="33"/>
      <c r="DY11" s="33"/>
      <c r="DZ11" s="33"/>
      <c r="EA11" s="33">
        <v>7</v>
      </c>
      <c r="EB11" s="33"/>
      <c r="EC11" s="33"/>
      <c r="ED11" s="33"/>
      <c r="EE11" s="35">
        <f>SUM(B11:ED11)</f>
        <v>553</v>
      </c>
      <c r="EF11" s="36">
        <v>872</v>
      </c>
      <c r="EG11" s="37">
        <f>EF11-EE11</f>
        <v>319</v>
      </c>
    </row>
    <row r="12" spans="1:137" x14ac:dyDescent="0.25">
      <c r="A12" s="32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>
        <v>19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>
        <v>18</v>
      </c>
      <c r="AM12" s="33">
        <v>19</v>
      </c>
      <c r="AN12" s="33">
        <v>18</v>
      </c>
      <c r="AO12" s="33"/>
      <c r="AP12" s="33"/>
      <c r="AQ12" s="33"/>
      <c r="AR12" s="33"/>
      <c r="AS12" s="33"/>
      <c r="AT12" s="33"/>
      <c r="AU12" s="33">
        <v>2</v>
      </c>
      <c r="AV12" s="33"/>
      <c r="AW12" s="33">
        <v>1</v>
      </c>
      <c r="AX12" s="33"/>
      <c r="AY12" s="33"/>
      <c r="AZ12" s="33"/>
      <c r="BA12" s="33"/>
      <c r="BB12" s="33">
        <v>17</v>
      </c>
      <c r="BC12" s="33">
        <v>18</v>
      </c>
      <c r="BD12" s="33">
        <v>17</v>
      </c>
      <c r="BE12" s="33"/>
      <c r="BF12" s="33"/>
      <c r="BG12" s="33"/>
      <c r="BH12" s="33"/>
      <c r="BI12" s="33">
        <v>1</v>
      </c>
      <c r="BJ12" s="33"/>
      <c r="BK12" s="33"/>
      <c r="BL12" s="33"/>
      <c r="BM12" s="33"/>
      <c r="BN12" s="33"/>
      <c r="BO12" s="33"/>
      <c r="BP12" s="33"/>
      <c r="BQ12" s="33">
        <v>20</v>
      </c>
      <c r="BR12" s="33">
        <v>21</v>
      </c>
      <c r="BS12" s="33"/>
      <c r="BT12" s="33"/>
      <c r="BU12" s="33"/>
      <c r="BV12" s="33"/>
      <c r="BW12" s="33"/>
      <c r="BX12" s="33"/>
      <c r="BY12" s="33"/>
      <c r="BZ12" s="33">
        <v>5</v>
      </c>
      <c r="CA12" s="33"/>
      <c r="CB12" s="33">
        <v>5</v>
      </c>
      <c r="CC12" s="33"/>
      <c r="CD12" s="33"/>
      <c r="CE12" s="33"/>
      <c r="CF12" s="33"/>
      <c r="CG12" s="33">
        <v>22</v>
      </c>
      <c r="CH12" s="33">
        <v>22</v>
      </c>
      <c r="CI12" s="33">
        <v>22</v>
      </c>
      <c r="CJ12" s="33"/>
      <c r="CK12" s="33"/>
      <c r="CL12" s="33"/>
      <c r="CM12" s="33"/>
      <c r="CN12" s="33">
        <v>7</v>
      </c>
      <c r="CO12" s="33"/>
      <c r="CP12" s="33">
        <v>4</v>
      </c>
      <c r="CQ12" s="33"/>
      <c r="CR12" s="33"/>
      <c r="CS12" s="33"/>
      <c r="CT12" s="33"/>
      <c r="CU12" s="33"/>
      <c r="CV12" s="33">
        <v>15</v>
      </c>
      <c r="CW12" s="33"/>
      <c r="CX12" s="33">
        <v>16</v>
      </c>
      <c r="CY12" s="33"/>
      <c r="CZ12" s="33"/>
      <c r="DA12" s="33"/>
      <c r="DB12" s="33"/>
      <c r="DC12" s="33">
        <v>4</v>
      </c>
      <c r="DD12" s="33"/>
      <c r="DE12" s="33">
        <v>2</v>
      </c>
      <c r="DF12" s="33"/>
      <c r="DG12" s="33"/>
      <c r="DH12" s="33"/>
      <c r="DI12" s="33"/>
      <c r="DJ12" s="33">
        <v>19</v>
      </c>
      <c r="DK12" s="33">
        <v>18</v>
      </c>
      <c r="DL12" s="33"/>
      <c r="DM12" s="33"/>
      <c r="DN12" s="33"/>
      <c r="DO12" s="33">
        <v>3</v>
      </c>
      <c r="DP12" s="33"/>
      <c r="DQ12" s="33">
        <v>1</v>
      </c>
      <c r="DR12" s="33"/>
      <c r="DS12" s="33"/>
      <c r="DT12" s="33">
        <v>25</v>
      </c>
      <c r="DU12" s="33">
        <v>25</v>
      </c>
      <c r="DV12" s="33"/>
      <c r="DW12" s="33"/>
      <c r="DX12" s="33"/>
      <c r="DY12" s="33">
        <v>2</v>
      </c>
      <c r="DZ12" s="33"/>
      <c r="EA12" s="33">
        <v>2</v>
      </c>
      <c r="EB12" s="33"/>
      <c r="EC12" s="33"/>
      <c r="ED12" s="33"/>
      <c r="EE12" s="35">
        <f t="shared" ref="EE12:EE21" si="0">SUM(B12:ED12)</f>
        <v>390</v>
      </c>
      <c r="EF12" s="36">
        <v>662</v>
      </c>
      <c r="EG12" s="37">
        <f t="shared" ref="EG12:EG21" si="1">EF12-EE12</f>
        <v>272</v>
      </c>
    </row>
    <row r="13" spans="1:137" x14ac:dyDescent="0.25">
      <c r="A13" s="32" t="s">
        <v>4</v>
      </c>
      <c r="B13" s="33"/>
      <c r="C13" s="33"/>
      <c r="D13" s="33"/>
      <c r="E13" s="33"/>
      <c r="F13" s="33"/>
      <c r="G13" s="33"/>
      <c r="H13" s="33"/>
      <c r="I13" s="33"/>
      <c r="J13" s="33">
        <v>9</v>
      </c>
      <c r="K13" s="33">
        <v>8</v>
      </c>
      <c r="L13" s="33"/>
      <c r="M13" s="33"/>
      <c r="N13" s="33"/>
      <c r="O13" s="33"/>
      <c r="P13" s="33"/>
      <c r="Q13" s="33">
        <v>27</v>
      </c>
      <c r="R13" s="33"/>
      <c r="S13" s="33"/>
      <c r="T13" s="33"/>
      <c r="U13" s="33"/>
      <c r="V13" s="33"/>
      <c r="W13" s="33"/>
      <c r="X13" s="33">
        <v>14</v>
      </c>
      <c r="Y13" s="33">
        <v>15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>
        <v>22</v>
      </c>
      <c r="AM13" s="33">
        <v>23</v>
      </c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>
        <v>20</v>
      </c>
      <c r="BC13" s="33">
        <v>22</v>
      </c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>
        <v>20</v>
      </c>
      <c r="BR13" s="33">
        <v>21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>
        <v>23</v>
      </c>
      <c r="CH13" s="33">
        <v>23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>
        <v>22</v>
      </c>
      <c r="CX13" s="33">
        <v>21</v>
      </c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>
        <v>23</v>
      </c>
      <c r="DK13" s="33">
        <v>22</v>
      </c>
      <c r="DL13" s="33"/>
      <c r="DM13" s="33"/>
      <c r="DN13" s="33"/>
      <c r="DO13" s="33"/>
      <c r="DP13" s="33"/>
      <c r="DQ13" s="33"/>
      <c r="DR13" s="33"/>
      <c r="DS13" s="33"/>
      <c r="DT13" s="33">
        <v>19</v>
      </c>
      <c r="DU13" s="33">
        <v>18</v>
      </c>
      <c r="DV13" s="33"/>
      <c r="DW13" s="33"/>
      <c r="DX13" s="33"/>
      <c r="DY13" s="33"/>
      <c r="DZ13" s="33"/>
      <c r="EA13" s="33"/>
      <c r="EB13" s="33"/>
      <c r="EC13" s="33"/>
      <c r="ED13" s="33"/>
      <c r="EE13" s="35">
        <f t="shared" si="0"/>
        <v>372</v>
      </c>
      <c r="EF13" s="36">
        <v>552</v>
      </c>
      <c r="EG13" s="37">
        <f t="shared" si="1"/>
        <v>180</v>
      </c>
    </row>
    <row r="14" spans="1:137" x14ac:dyDescent="0.25">
      <c r="A14" s="32" t="s">
        <v>19</v>
      </c>
      <c r="B14" s="33"/>
      <c r="C14" s="33"/>
      <c r="D14" s="33"/>
      <c r="E14" s="33"/>
      <c r="F14" s="33"/>
      <c r="G14" s="33"/>
      <c r="H14" s="33"/>
      <c r="I14" s="33"/>
      <c r="J14" s="33">
        <v>8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>
        <v>20</v>
      </c>
      <c r="Z14" s="33">
        <v>20</v>
      </c>
      <c r="AA14" s="33">
        <v>16</v>
      </c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>
        <v>22</v>
      </c>
      <c r="AN14" s="33">
        <v>23</v>
      </c>
      <c r="AO14" s="33">
        <v>23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>
        <v>22</v>
      </c>
      <c r="BD14" s="33">
        <v>22</v>
      </c>
      <c r="BE14" s="33">
        <v>23</v>
      </c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>
        <v>18</v>
      </c>
      <c r="BR14" s="33">
        <v>17</v>
      </c>
      <c r="BS14" s="33">
        <v>17</v>
      </c>
      <c r="BT14" s="33">
        <v>18</v>
      </c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>
        <v>20</v>
      </c>
      <c r="CI14" s="33">
        <v>21</v>
      </c>
      <c r="CJ14" s="33">
        <v>22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>
        <v>23</v>
      </c>
      <c r="CW14" s="33">
        <v>23</v>
      </c>
      <c r="CX14" s="33"/>
      <c r="CY14" s="33">
        <v>22</v>
      </c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>
        <v>27</v>
      </c>
      <c r="DK14" s="33">
        <v>26</v>
      </c>
      <c r="DL14" s="33">
        <v>26</v>
      </c>
      <c r="DM14" s="33"/>
      <c r="DN14" s="33"/>
      <c r="DO14" s="33"/>
      <c r="DP14" s="33"/>
      <c r="DQ14" s="33"/>
      <c r="DR14" s="33"/>
      <c r="DS14" s="33"/>
      <c r="DT14" s="33">
        <v>27</v>
      </c>
      <c r="DU14" s="33">
        <v>28</v>
      </c>
      <c r="DV14" s="33">
        <v>27</v>
      </c>
      <c r="DW14" s="33"/>
      <c r="DX14" s="33"/>
      <c r="DY14" s="33"/>
      <c r="DZ14" s="33"/>
      <c r="EA14" s="33"/>
      <c r="EB14" s="33"/>
      <c r="EC14" s="33"/>
      <c r="ED14" s="33"/>
      <c r="EE14" s="35">
        <f t="shared" si="0"/>
        <v>561</v>
      </c>
      <c r="EF14" s="36">
        <v>740</v>
      </c>
      <c r="EG14" s="37">
        <f t="shared" si="1"/>
        <v>179</v>
      </c>
    </row>
    <row r="15" spans="1:137" x14ac:dyDescent="0.25">
      <c r="A15" s="32" t="s">
        <v>14</v>
      </c>
      <c r="B15" s="33"/>
      <c r="C15" s="33"/>
      <c r="D15" s="33"/>
      <c r="E15" s="33"/>
      <c r="F15" s="33">
        <v>1</v>
      </c>
      <c r="G15" s="33"/>
      <c r="H15" s="33"/>
      <c r="I15" s="33">
        <v>1</v>
      </c>
      <c r="J15" s="33">
        <v>9</v>
      </c>
      <c r="K15" s="33"/>
      <c r="L15" s="33"/>
      <c r="M15" s="33"/>
      <c r="N15" s="33"/>
      <c r="O15" s="33"/>
      <c r="P15" s="33"/>
      <c r="Q15" s="33">
        <v>1</v>
      </c>
      <c r="R15" s="33"/>
      <c r="S15" s="33"/>
      <c r="T15" s="33"/>
      <c r="U15" s="33"/>
      <c r="V15" s="33"/>
      <c r="W15" s="33"/>
      <c r="X15" s="33">
        <v>21</v>
      </c>
      <c r="Y15" s="33"/>
      <c r="Z15" s="33">
        <v>16</v>
      </c>
      <c r="AA15" s="33"/>
      <c r="AB15" s="33">
        <v>21</v>
      </c>
      <c r="AC15" s="33"/>
      <c r="AD15" s="33"/>
      <c r="AE15" s="33"/>
      <c r="AF15" s="33"/>
      <c r="AG15" s="33"/>
      <c r="AH15" s="33">
        <v>16</v>
      </c>
      <c r="AI15" s="33"/>
      <c r="AJ15" s="33"/>
      <c r="AK15" s="33"/>
      <c r="AL15" s="33">
        <v>17</v>
      </c>
      <c r="AM15" s="33">
        <v>17</v>
      </c>
      <c r="AN15" s="33">
        <v>22</v>
      </c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>
        <v>21</v>
      </c>
      <c r="BC15" s="33">
        <v>23</v>
      </c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16</v>
      </c>
      <c r="BR15" s="33">
        <v>16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>
        <v>20</v>
      </c>
      <c r="CH15" s="33">
        <v>21</v>
      </c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>
        <v>17</v>
      </c>
      <c r="CW15" s="33">
        <v>21</v>
      </c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>
        <v>18</v>
      </c>
      <c r="DK15" s="33">
        <v>21</v>
      </c>
      <c r="DL15" s="33"/>
      <c r="DM15" s="33"/>
      <c r="DN15" s="33"/>
      <c r="DO15" s="33"/>
      <c r="DP15" s="33"/>
      <c r="DQ15" s="33"/>
      <c r="DR15" s="33"/>
      <c r="DS15" s="33"/>
      <c r="DT15" s="33">
        <v>24</v>
      </c>
      <c r="DU15" s="33">
        <v>21</v>
      </c>
      <c r="DV15" s="33"/>
      <c r="DW15" s="33"/>
      <c r="DX15" s="33"/>
      <c r="DY15" s="33"/>
      <c r="DZ15" s="33"/>
      <c r="EA15" s="33"/>
      <c r="EB15" s="33"/>
      <c r="EC15" s="33"/>
      <c r="ED15" s="33"/>
      <c r="EE15" s="35">
        <f t="shared" si="0"/>
        <v>381</v>
      </c>
      <c r="EF15" s="36">
        <v>496</v>
      </c>
      <c r="EG15" s="37">
        <f t="shared" si="1"/>
        <v>115</v>
      </c>
    </row>
    <row r="16" spans="1:137" x14ac:dyDescent="0.25">
      <c r="A16" s="32" t="s">
        <v>27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>
        <v>21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>
        <v>21</v>
      </c>
      <c r="AM16" s="33">
        <v>22</v>
      </c>
      <c r="AN16" s="34">
        <v>21</v>
      </c>
      <c r="AO16" s="34">
        <v>21</v>
      </c>
      <c r="AP16" s="33"/>
      <c r="AQ16" s="33"/>
      <c r="AR16" s="33"/>
      <c r="AS16" s="33"/>
      <c r="AT16" s="33"/>
      <c r="AU16" s="33"/>
      <c r="AV16" s="33"/>
      <c r="AW16" s="33">
        <v>1</v>
      </c>
      <c r="AX16" s="33"/>
      <c r="AY16" s="33"/>
      <c r="AZ16" s="33"/>
      <c r="BA16" s="33"/>
      <c r="BB16" s="34">
        <v>21</v>
      </c>
      <c r="BC16" s="33">
        <v>15</v>
      </c>
      <c r="BD16" s="33">
        <v>15</v>
      </c>
      <c r="BE16" s="34">
        <v>21</v>
      </c>
      <c r="BF16" s="33"/>
      <c r="BG16" s="33"/>
      <c r="BH16" s="33"/>
      <c r="BI16" s="33"/>
      <c r="BJ16" s="33"/>
      <c r="BK16" s="33">
        <v>1</v>
      </c>
      <c r="BL16" s="33"/>
      <c r="BM16" s="33"/>
      <c r="BN16" s="33"/>
      <c r="BO16" s="33"/>
      <c r="BP16" s="33"/>
      <c r="BQ16" s="33"/>
      <c r="BR16" s="34">
        <v>21</v>
      </c>
      <c r="BS16" s="33">
        <v>14</v>
      </c>
      <c r="BT16" s="33">
        <v>15</v>
      </c>
      <c r="BU16" s="33"/>
      <c r="BV16" s="33"/>
      <c r="BW16" s="33"/>
      <c r="BX16" s="33"/>
      <c r="BY16" s="33"/>
      <c r="BZ16" s="33"/>
      <c r="CA16" s="33"/>
      <c r="CB16" s="33">
        <v>4</v>
      </c>
      <c r="CC16" s="33"/>
      <c r="CD16" s="33"/>
      <c r="CE16" s="33"/>
      <c r="CF16" s="33"/>
      <c r="CG16" s="33"/>
      <c r="CH16" s="38">
        <v>12</v>
      </c>
      <c r="CI16" s="38">
        <v>13</v>
      </c>
      <c r="CJ16" s="34">
        <v>17</v>
      </c>
      <c r="CK16" s="34">
        <v>16</v>
      </c>
      <c r="CL16" s="33"/>
      <c r="CM16" s="33"/>
      <c r="CN16" s="33"/>
      <c r="CO16" s="33"/>
      <c r="CP16" s="33">
        <v>2</v>
      </c>
      <c r="CQ16" s="33"/>
      <c r="CR16" s="33"/>
      <c r="CS16" s="33"/>
      <c r="CT16" s="33"/>
      <c r="CU16" s="33"/>
      <c r="CV16" s="33"/>
      <c r="CW16" s="33">
        <v>22</v>
      </c>
      <c r="CX16" s="34">
        <v>18</v>
      </c>
      <c r="CY16" s="34">
        <v>17</v>
      </c>
      <c r="CZ16" s="33"/>
      <c r="DA16" s="33"/>
      <c r="DB16" s="33"/>
      <c r="DC16" s="33"/>
      <c r="DD16" s="33"/>
      <c r="DE16" s="33">
        <v>2</v>
      </c>
      <c r="DF16" s="33"/>
      <c r="DG16" s="33"/>
      <c r="DH16" s="33"/>
      <c r="DI16" s="33"/>
      <c r="DJ16" s="33">
        <v>20</v>
      </c>
      <c r="DK16" s="33">
        <v>20</v>
      </c>
      <c r="DL16" s="33">
        <v>20</v>
      </c>
      <c r="DM16" s="33"/>
      <c r="DN16" s="33"/>
      <c r="DO16" s="33"/>
      <c r="DP16" s="33"/>
      <c r="DQ16" s="33">
        <v>1</v>
      </c>
      <c r="DR16" s="33"/>
      <c r="DS16" s="33"/>
      <c r="DT16" s="33">
        <v>28</v>
      </c>
      <c r="DU16" s="33">
        <v>28</v>
      </c>
      <c r="DV16" s="33"/>
      <c r="DW16" s="33"/>
      <c r="DX16" s="33"/>
      <c r="DY16" s="33"/>
      <c r="DZ16" s="33"/>
      <c r="EA16" s="33">
        <v>3</v>
      </c>
      <c r="EB16" s="33"/>
      <c r="EC16" s="33"/>
      <c r="ED16" s="33"/>
      <c r="EE16" s="35">
        <f t="shared" si="0"/>
        <v>473</v>
      </c>
      <c r="EF16" s="36">
        <v>744</v>
      </c>
      <c r="EG16" s="37">
        <f t="shared" si="1"/>
        <v>271</v>
      </c>
    </row>
    <row r="17" spans="1:137" x14ac:dyDescent="0.25">
      <c r="A17" s="32" t="s">
        <v>24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>
        <v>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>
        <v>17</v>
      </c>
      <c r="Y17" s="33"/>
      <c r="Z17" s="33"/>
      <c r="AA17" s="33">
        <v>18</v>
      </c>
      <c r="AB17" s="34">
        <v>18</v>
      </c>
      <c r="AC17" s="38"/>
      <c r="AD17" s="38"/>
      <c r="AE17" s="38"/>
      <c r="AF17" s="38"/>
      <c r="AG17" s="33"/>
      <c r="AH17" s="33"/>
      <c r="AI17" s="33"/>
      <c r="AJ17" s="33"/>
      <c r="AK17" s="33"/>
      <c r="AL17" s="33">
        <v>18</v>
      </c>
      <c r="AM17" s="33"/>
      <c r="AN17" s="33">
        <v>18</v>
      </c>
      <c r="AO17" s="34">
        <v>12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4">
        <v>18</v>
      </c>
      <c r="BC17" s="33">
        <v>21</v>
      </c>
      <c r="BD17" s="33">
        <v>22</v>
      </c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4">
        <v>16</v>
      </c>
      <c r="BR17" s="33">
        <v>22</v>
      </c>
      <c r="BS17" s="33">
        <v>21</v>
      </c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4">
        <v>21</v>
      </c>
      <c r="CH17" s="33">
        <v>19</v>
      </c>
      <c r="CI17" s="33">
        <v>19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>
        <v>22</v>
      </c>
      <c r="CW17" s="33">
        <v>23</v>
      </c>
      <c r="CX17" s="34">
        <v>19</v>
      </c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>
        <v>26</v>
      </c>
      <c r="DK17" s="33"/>
      <c r="DL17" s="33">
        <v>26</v>
      </c>
      <c r="DM17" s="33"/>
      <c r="DN17" s="33"/>
      <c r="DO17" s="33"/>
      <c r="DP17" s="33"/>
      <c r="DQ17" s="33"/>
      <c r="DR17" s="33"/>
      <c r="DS17" s="33"/>
      <c r="DT17" s="33">
        <v>21</v>
      </c>
      <c r="DU17" s="33">
        <v>24</v>
      </c>
      <c r="DV17" s="33">
        <v>21</v>
      </c>
      <c r="DW17" s="33"/>
      <c r="DX17" s="33"/>
      <c r="DY17" s="33"/>
      <c r="DZ17" s="33"/>
      <c r="EA17" s="33"/>
      <c r="EB17" s="33"/>
      <c r="EC17" s="33"/>
      <c r="ED17" s="33"/>
      <c r="EE17" s="35">
        <f t="shared" si="0"/>
        <v>471</v>
      </c>
      <c r="EF17" s="36">
        <v>602</v>
      </c>
      <c r="EG17" s="37">
        <f t="shared" si="1"/>
        <v>131</v>
      </c>
    </row>
    <row r="18" spans="1:137" x14ac:dyDescent="0.25">
      <c r="A18" s="32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>
        <v>9</v>
      </c>
      <c r="M18" s="33">
        <v>9</v>
      </c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>
        <v>18</v>
      </c>
      <c r="Y18" s="33">
        <v>18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>
        <v>22</v>
      </c>
      <c r="AM18" s="33">
        <v>23</v>
      </c>
      <c r="AN18" s="33">
        <v>23</v>
      </c>
      <c r="AO18" s="33"/>
      <c r="AP18" s="33">
        <v>23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>
        <v>22</v>
      </c>
      <c r="BC18" s="33">
        <v>21</v>
      </c>
      <c r="BD18" s="33"/>
      <c r="BE18" s="33">
        <v>22</v>
      </c>
      <c r="BF18" s="33">
        <v>21</v>
      </c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>
        <v>21</v>
      </c>
      <c r="BS18" s="33">
        <v>21</v>
      </c>
      <c r="BT18" s="33">
        <v>19</v>
      </c>
      <c r="BU18" s="33">
        <v>20</v>
      </c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>
        <v>20</v>
      </c>
      <c r="CH18" s="33">
        <v>21</v>
      </c>
      <c r="CI18" s="33">
        <v>21</v>
      </c>
      <c r="CJ18" s="33">
        <v>22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>
        <v>19</v>
      </c>
      <c r="CW18" s="33">
        <v>19</v>
      </c>
      <c r="CX18" s="33">
        <v>19</v>
      </c>
      <c r="CY18" s="33">
        <v>18</v>
      </c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>
        <v>23</v>
      </c>
      <c r="DK18" s="33">
        <v>20</v>
      </c>
      <c r="DL18" s="33">
        <v>26</v>
      </c>
      <c r="DM18" s="33">
        <v>22</v>
      </c>
      <c r="DN18" s="33"/>
      <c r="DO18" s="33"/>
      <c r="DP18" s="33"/>
      <c r="DQ18" s="33"/>
      <c r="DR18" s="33"/>
      <c r="DS18" s="33"/>
      <c r="DT18" s="33">
        <v>29</v>
      </c>
      <c r="DU18" s="33">
        <v>28</v>
      </c>
      <c r="DV18" s="33">
        <v>25</v>
      </c>
      <c r="DW18" s="33"/>
      <c r="DX18" s="33"/>
      <c r="DY18" s="33"/>
      <c r="DZ18" s="33"/>
      <c r="EA18" s="33"/>
      <c r="EB18" s="33"/>
      <c r="EC18" s="33"/>
      <c r="ED18" s="33"/>
      <c r="EE18" s="35">
        <f t="shared" si="0"/>
        <v>644</v>
      </c>
      <c r="EF18" s="36">
        <v>856</v>
      </c>
      <c r="EG18" s="37">
        <f t="shared" si="1"/>
        <v>212</v>
      </c>
    </row>
    <row r="19" spans="1:137" x14ac:dyDescent="0.25">
      <c r="A19" s="32" t="s">
        <v>38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>
        <v>21</v>
      </c>
      <c r="AM19" s="33">
        <v>20</v>
      </c>
      <c r="AN19" s="33"/>
      <c r="AO19" s="33"/>
      <c r="AP19" s="33"/>
      <c r="AQ19" s="33"/>
      <c r="AR19" s="33"/>
      <c r="AS19" s="33"/>
      <c r="AT19" s="33"/>
      <c r="AU19" s="33"/>
      <c r="AV19" s="33">
        <v>1</v>
      </c>
      <c r="AW19" s="33"/>
      <c r="AX19" s="33"/>
      <c r="AY19" s="33"/>
      <c r="AZ19" s="33"/>
      <c r="BA19" s="33"/>
      <c r="BB19" s="33">
        <v>21</v>
      </c>
      <c r="BC19" s="33"/>
      <c r="BD19" s="33">
        <v>21</v>
      </c>
      <c r="BE19" s="33"/>
      <c r="BF19" s="33"/>
      <c r="BG19" s="33"/>
      <c r="BH19" s="33"/>
      <c r="BI19" s="33"/>
      <c r="BJ19" s="33">
        <v>2</v>
      </c>
      <c r="BK19" s="33"/>
      <c r="BL19" s="33"/>
      <c r="BM19" s="33"/>
      <c r="BN19" s="33"/>
      <c r="BO19" s="33"/>
      <c r="BP19" s="33"/>
      <c r="BQ19" s="33">
        <v>18</v>
      </c>
      <c r="BR19" s="33">
        <v>21</v>
      </c>
      <c r="BS19" s="33"/>
      <c r="BT19" s="33"/>
      <c r="BU19" s="33"/>
      <c r="BV19" s="33"/>
      <c r="BW19" s="33"/>
      <c r="BX19" s="33"/>
      <c r="BY19" s="33"/>
      <c r="BZ19" s="33"/>
      <c r="CA19" s="33">
        <v>7</v>
      </c>
      <c r="CB19" s="33"/>
      <c r="CC19" s="33"/>
      <c r="CD19" s="33"/>
      <c r="CE19" s="33"/>
      <c r="CF19" s="33"/>
      <c r="CG19" s="33">
        <v>22</v>
      </c>
      <c r="CH19" s="33"/>
      <c r="CI19" s="33">
        <v>22</v>
      </c>
      <c r="CJ19" s="33"/>
      <c r="CK19" s="33"/>
      <c r="CL19" s="33"/>
      <c r="CM19" s="33"/>
      <c r="CN19" s="33"/>
      <c r="CO19" s="33">
        <v>4</v>
      </c>
      <c r="CP19" s="33"/>
      <c r="CQ19" s="33"/>
      <c r="CR19" s="33"/>
      <c r="CS19" s="33"/>
      <c r="CT19" s="33"/>
      <c r="CU19" s="33"/>
      <c r="CV19" s="33">
        <v>21</v>
      </c>
      <c r="CW19" s="33"/>
      <c r="CX19" s="33">
        <v>22</v>
      </c>
      <c r="CY19" s="33"/>
      <c r="CZ19" s="33"/>
      <c r="DA19" s="33"/>
      <c r="DB19" s="33"/>
      <c r="DC19" s="33"/>
      <c r="DD19" s="33">
        <v>3</v>
      </c>
      <c r="DE19" s="33"/>
      <c r="DF19" s="33"/>
      <c r="DG19" s="33"/>
      <c r="DH19" s="33"/>
      <c r="DI19" s="33"/>
      <c r="DJ19" s="33">
        <v>20</v>
      </c>
      <c r="DK19" s="33"/>
      <c r="DL19" s="33">
        <v>16</v>
      </c>
      <c r="DM19" s="33"/>
      <c r="DN19" s="33"/>
      <c r="DO19" s="33"/>
      <c r="DP19" s="33"/>
      <c r="DQ19" s="33"/>
      <c r="DR19" s="33"/>
      <c r="DS19" s="33"/>
      <c r="DT19" s="33">
        <v>22</v>
      </c>
      <c r="DU19" s="33">
        <v>23</v>
      </c>
      <c r="DV19" s="33"/>
      <c r="DW19" s="33"/>
      <c r="DX19" s="33"/>
      <c r="DY19" s="33"/>
      <c r="DZ19" s="33">
        <v>1</v>
      </c>
      <c r="EA19" s="33"/>
      <c r="EB19" s="33"/>
      <c r="EC19" s="33"/>
      <c r="ED19" s="33"/>
      <c r="EE19" s="35">
        <f t="shared" si="0"/>
        <v>308</v>
      </c>
      <c r="EF19" s="36">
        <v>464</v>
      </c>
      <c r="EG19" s="37">
        <f t="shared" si="1"/>
        <v>156</v>
      </c>
    </row>
    <row r="20" spans="1:137" x14ac:dyDescent="0.25">
      <c r="A20" s="32" t="s">
        <v>36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>
        <v>1</v>
      </c>
      <c r="R20" s="33"/>
      <c r="S20" s="33"/>
      <c r="T20" s="33"/>
      <c r="U20" s="33"/>
      <c r="V20" s="33"/>
      <c r="W20" s="33"/>
      <c r="X20" s="33">
        <v>17</v>
      </c>
      <c r="Y20" s="33">
        <v>17</v>
      </c>
      <c r="Z20" s="33">
        <v>16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22</v>
      </c>
      <c r="AM20" s="33">
        <v>22</v>
      </c>
      <c r="AN20" s="33">
        <v>22</v>
      </c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>
        <v>20</v>
      </c>
      <c r="BC20" s="33">
        <v>19</v>
      </c>
      <c r="BD20" s="33">
        <v>20</v>
      </c>
      <c r="BE20" s="33">
        <v>20</v>
      </c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>
        <v>22</v>
      </c>
      <c r="BR20" s="33">
        <v>22</v>
      </c>
      <c r="BS20" s="33">
        <v>22</v>
      </c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>
        <v>22</v>
      </c>
      <c r="CH20" s="33">
        <v>22</v>
      </c>
      <c r="CI20" s="33">
        <v>22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>
        <v>22</v>
      </c>
      <c r="CW20" s="33">
        <v>21</v>
      </c>
      <c r="CX20" s="33"/>
      <c r="CY20" s="33">
        <v>22</v>
      </c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>
        <v>27</v>
      </c>
      <c r="DL20" s="33">
        <v>27</v>
      </c>
      <c r="DM20" s="33"/>
      <c r="DN20" s="33"/>
      <c r="DO20" s="33"/>
      <c r="DP20" s="33"/>
      <c r="DQ20" s="33"/>
      <c r="DR20" s="33"/>
      <c r="DS20" s="33"/>
      <c r="DT20" s="33">
        <v>27</v>
      </c>
      <c r="DU20" s="33">
        <v>28</v>
      </c>
      <c r="DV20" s="33"/>
      <c r="DW20" s="33"/>
      <c r="DX20" s="33"/>
      <c r="DY20" s="33"/>
      <c r="DZ20" s="33"/>
      <c r="EA20" s="33"/>
      <c r="EB20" s="33"/>
      <c r="EC20" s="33"/>
      <c r="ED20" s="33"/>
      <c r="EE20" s="35">
        <f t="shared" si="0"/>
        <v>502</v>
      </c>
      <c r="EF20" s="36">
        <v>674</v>
      </c>
      <c r="EG20" s="37">
        <f t="shared" si="1"/>
        <v>172</v>
      </c>
    </row>
    <row r="21" spans="1:137" x14ac:dyDescent="0.25">
      <c r="A21" s="32" t="s">
        <v>5</v>
      </c>
      <c r="B21" s="33"/>
      <c r="C21" s="33"/>
      <c r="D21" s="33"/>
      <c r="E21" s="33"/>
      <c r="F21" s="33"/>
      <c r="G21" s="33"/>
      <c r="H21" s="33"/>
      <c r="I21" s="33"/>
      <c r="J21" s="33">
        <v>7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>
        <v>22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>
        <v>19</v>
      </c>
      <c r="AM21" s="33">
        <v>18</v>
      </c>
      <c r="AN21" s="33">
        <v>20</v>
      </c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>
        <v>17</v>
      </c>
      <c r="BC21" s="33">
        <v>17</v>
      </c>
      <c r="BD21" s="33">
        <v>18</v>
      </c>
      <c r="BE21" s="33"/>
      <c r="BF21" s="33"/>
      <c r="BG21" s="33"/>
      <c r="BH21" s="33"/>
      <c r="BI21" s="33"/>
      <c r="BJ21" s="33"/>
      <c r="BK21" s="33">
        <v>2</v>
      </c>
      <c r="BL21" s="33"/>
      <c r="BM21" s="33"/>
      <c r="BN21" s="33"/>
      <c r="BO21" s="33"/>
      <c r="BP21" s="33"/>
      <c r="BQ21" s="33">
        <v>15</v>
      </c>
      <c r="BR21" s="33">
        <v>14</v>
      </c>
      <c r="BS21" s="33">
        <v>15</v>
      </c>
      <c r="BT21" s="33"/>
      <c r="BU21" s="33"/>
      <c r="BV21" s="33"/>
      <c r="BW21" s="33"/>
      <c r="BX21" s="33"/>
      <c r="BY21" s="33"/>
      <c r="BZ21" s="33"/>
      <c r="CA21" s="33"/>
      <c r="CB21" s="33">
        <v>2</v>
      </c>
      <c r="CC21" s="33"/>
      <c r="CD21" s="33"/>
      <c r="CE21" s="33"/>
      <c r="CF21" s="33"/>
      <c r="CG21" s="33">
        <v>16</v>
      </c>
      <c r="CH21" s="33">
        <v>18</v>
      </c>
      <c r="CI21" s="33">
        <v>17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>
        <v>21</v>
      </c>
      <c r="CW21" s="33">
        <v>22</v>
      </c>
      <c r="CX21" s="33">
        <v>20</v>
      </c>
      <c r="CY21" s="33"/>
      <c r="CZ21" s="33"/>
      <c r="DA21" s="33"/>
      <c r="DB21" s="33"/>
      <c r="DC21" s="33"/>
      <c r="DD21" s="33"/>
      <c r="DE21" s="33">
        <v>2</v>
      </c>
      <c r="DF21" s="33"/>
      <c r="DG21" s="33"/>
      <c r="DH21" s="33"/>
      <c r="DI21" s="33"/>
      <c r="DJ21" s="33">
        <v>25</v>
      </c>
      <c r="DK21" s="33">
        <v>25</v>
      </c>
      <c r="DL21" s="33"/>
      <c r="DM21" s="33"/>
      <c r="DN21" s="33"/>
      <c r="DO21" s="33"/>
      <c r="DP21" s="33"/>
      <c r="DQ21" s="33">
        <v>4</v>
      </c>
      <c r="DR21" s="33"/>
      <c r="DS21" s="33"/>
      <c r="DT21" s="33">
        <v>27</v>
      </c>
      <c r="DU21" s="33">
        <v>26</v>
      </c>
      <c r="DV21" s="33"/>
      <c r="DW21" s="33"/>
      <c r="DX21" s="33"/>
      <c r="DY21" s="33"/>
      <c r="DZ21" s="33"/>
      <c r="EA21" s="33">
        <v>3</v>
      </c>
      <c r="EB21" s="33"/>
      <c r="EC21" s="33"/>
      <c r="ED21" s="33"/>
      <c r="EE21" s="35">
        <f t="shared" si="0"/>
        <v>412</v>
      </c>
      <c r="EF21" s="36">
        <v>652</v>
      </c>
      <c r="EG21" s="37">
        <f t="shared" si="1"/>
        <v>240</v>
      </c>
    </row>
    <row r="22" spans="1:137" x14ac:dyDescent="0.25">
      <c r="A22" s="1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7"/>
      <c r="R22" s="5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5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7"/>
      <c r="BB22" s="5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7"/>
      <c r="BP22" s="5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7"/>
      <c r="CG22" s="5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7"/>
      <c r="CV22" s="5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7"/>
      <c r="DJ22" s="5"/>
      <c r="DK22" s="6"/>
      <c r="DL22" s="6"/>
      <c r="DM22" s="6"/>
      <c r="DN22" s="6"/>
      <c r="DO22" s="6"/>
      <c r="DP22" s="6"/>
      <c r="DQ22" s="6"/>
      <c r="DR22" s="6"/>
      <c r="DS22" s="7"/>
      <c r="DT22" s="5"/>
      <c r="DU22" s="6"/>
      <c r="DV22" s="6"/>
      <c r="DW22" s="6"/>
      <c r="DX22" s="6"/>
      <c r="DY22" s="6"/>
      <c r="DZ22" s="6"/>
      <c r="EA22" s="6"/>
      <c r="EB22" s="6"/>
      <c r="EC22" s="6"/>
      <c r="ED22" s="7"/>
      <c r="EE22" s="29"/>
      <c r="EF22" s="30"/>
    </row>
    <row r="23" spans="1:137" x14ac:dyDescent="0.25">
      <c r="A23" s="12" t="s">
        <v>51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5"/>
      <c r="AK23" s="13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5"/>
      <c r="BB23" s="13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5"/>
      <c r="BP23" s="13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5"/>
      <c r="CV23" s="13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5"/>
      <c r="DJ23" s="13"/>
      <c r="DK23" s="14"/>
      <c r="DL23" s="14"/>
      <c r="DM23" s="14"/>
      <c r="DN23" s="14"/>
      <c r="DO23" s="14"/>
      <c r="DP23" s="14"/>
      <c r="DQ23" s="14"/>
      <c r="DR23" s="14"/>
      <c r="DS23" s="15"/>
      <c r="DT23" s="13"/>
      <c r="DU23" s="14"/>
      <c r="DV23" s="14"/>
      <c r="DW23" s="14"/>
      <c r="DX23" s="14"/>
      <c r="DY23" s="14"/>
      <c r="DZ23" s="14"/>
      <c r="EA23" s="14"/>
      <c r="EB23" s="14"/>
      <c r="EC23" s="14"/>
      <c r="ED23" s="15"/>
      <c r="EE23" s="29"/>
      <c r="EF23" s="30"/>
    </row>
    <row r="24" spans="1:137" x14ac:dyDescent="0.25">
      <c r="A24" s="32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>
        <v>22</v>
      </c>
      <c r="AJ24" s="33">
        <v>20</v>
      </c>
      <c r="AK24" s="33">
        <v>20</v>
      </c>
      <c r="AL24" s="33">
        <v>21</v>
      </c>
      <c r="AM24" s="33">
        <v>21</v>
      </c>
      <c r="AN24" s="33">
        <v>22</v>
      </c>
      <c r="AO24" s="33"/>
      <c r="AP24" s="33"/>
      <c r="AQ24" s="33"/>
      <c r="AR24" s="33"/>
      <c r="AS24" s="33"/>
      <c r="AT24" s="33"/>
      <c r="AU24" s="33"/>
      <c r="AV24" s="33"/>
      <c r="AW24" s="33"/>
      <c r="AX24" s="33">
        <v>1</v>
      </c>
      <c r="AY24" s="33"/>
      <c r="AZ24" s="33"/>
      <c r="BA24" s="33"/>
      <c r="BB24" s="33">
        <v>22</v>
      </c>
      <c r="BC24" s="33">
        <v>22</v>
      </c>
      <c r="BD24" s="33"/>
      <c r="BE24" s="33"/>
      <c r="BF24" s="33"/>
      <c r="BG24" s="33"/>
      <c r="BH24" s="33"/>
      <c r="BI24" s="33"/>
      <c r="BJ24" s="33"/>
      <c r="BK24" s="33"/>
      <c r="BL24" s="33">
        <v>2</v>
      </c>
      <c r="BM24" s="33"/>
      <c r="BN24" s="33"/>
      <c r="BO24" s="33"/>
      <c r="BP24" s="33"/>
      <c r="BQ24" s="33"/>
      <c r="BR24" s="33"/>
      <c r="BS24" s="33">
        <v>22</v>
      </c>
      <c r="BT24" s="33">
        <v>21</v>
      </c>
      <c r="BU24" s="33">
        <v>22</v>
      </c>
      <c r="BV24" s="33"/>
      <c r="BW24" s="33"/>
      <c r="BX24" s="33"/>
      <c r="BY24" s="33"/>
      <c r="BZ24" s="33"/>
      <c r="CA24" s="33"/>
      <c r="CB24" s="33"/>
      <c r="CC24" s="33">
        <v>2</v>
      </c>
      <c r="CD24" s="33"/>
      <c r="CE24" s="33"/>
      <c r="CF24" s="33"/>
      <c r="CG24" s="33">
        <v>18</v>
      </c>
      <c r="CH24" s="33">
        <v>19</v>
      </c>
      <c r="CI24" s="33">
        <v>20</v>
      </c>
      <c r="CJ24" s="33"/>
      <c r="CK24" s="33"/>
      <c r="CL24" s="33"/>
      <c r="CM24" s="33"/>
      <c r="CN24" s="33"/>
      <c r="CO24" s="33"/>
      <c r="CP24" s="33"/>
      <c r="CQ24" s="33">
        <v>1</v>
      </c>
      <c r="CR24" s="33">
        <v>2</v>
      </c>
      <c r="CS24" s="33"/>
      <c r="CT24" s="33"/>
      <c r="CU24" s="33"/>
      <c r="CV24" s="33">
        <v>20</v>
      </c>
      <c r="CW24" s="34">
        <v>22</v>
      </c>
      <c r="CX24" s="33"/>
      <c r="CY24" s="33"/>
      <c r="CZ24" s="33"/>
      <c r="DA24" s="33"/>
      <c r="DB24" s="33"/>
      <c r="DC24" s="33"/>
      <c r="DD24" s="33"/>
      <c r="DE24" s="33"/>
      <c r="DF24" s="33">
        <v>1</v>
      </c>
      <c r="DG24" s="33"/>
      <c r="DH24" s="33"/>
      <c r="DI24" s="33"/>
      <c r="DJ24" s="33">
        <v>27</v>
      </c>
      <c r="DK24" s="33"/>
      <c r="DL24" s="33">
        <v>27</v>
      </c>
      <c r="DM24" s="33"/>
      <c r="DN24" s="33"/>
      <c r="DO24" s="33"/>
      <c r="DP24" s="33"/>
      <c r="DQ24" s="33"/>
      <c r="DR24" s="33"/>
      <c r="DS24" s="33"/>
      <c r="DT24" s="33"/>
      <c r="DU24" s="33">
        <v>22</v>
      </c>
      <c r="DV24" s="33">
        <v>26</v>
      </c>
      <c r="DW24" s="33">
        <v>27</v>
      </c>
      <c r="DX24" s="33"/>
      <c r="DY24" s="33"/>
      <c r="DZ24" s="33"/>
      <c r="EA24" s="33"/>
      <c r="EB24" s="33">
        <v>2</v>
      </c>
      <c r="EC24" s="33"/>
      <c r="ED24" s="33"/>
      <c r="EE24" s="35">
        <f t="shared" ref="EE24:EE34" si="2">SUM(B24:ED24)</f>
        <v>474</v>
      </c>
      <c r="EF24" s="36">
        <v>806</v>
      </c>
      <c r="EG24" s="37">
        <f t="shared" ref="EG24:EG34" si="3">EF24-EE24</f>
        <v>332</v>
      </c>
    </row>
    <row r="25" spans="1:137" x14ac:dyDescent="0.25">
      <c r="A25" s="32" t="s">
        <v>13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>
        <v>21</v>
      </c>
      <c r="Y25" s="33">
        <v>21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>
        <v>22</v>
      </c>
      <c r="AO25" s="33">
        <v>22</v>
      </c>
      <c r="AP25" s="33">
        <v>21</v>
      </c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>
        <v>17</v>
      </c>
      <c r="BC25" s="33">
        <v>19</v>
      </c>
      <c r="BD25" s="33">
        <v>17</v>
      </c>
      <c r="BE25" s="33">
        <v>16</v>
      </c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>
        <v>1</v>
      </c>
      <c r="BQ25" s="33">
        <v>19</v>
      </c>
      <c r="BR25" s="33">
        <v>16</v>
      </c>
      <c r="BS25" s="33">
        <v>18</v>
      </c>
      <c r="BT25" s="33">
        <v>17</v>
      </c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>
        <v>21</v>
      </c>
      <c r="CH25" s="33">
        <v>22</v>
      </c>
      <c r="CI25" s="33">
        <v>21</v>
      </c>
      <c r="CJ25" s="33">
        <v>19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>
        <v>22</v>
      </c>
      <c r="CW25" s="33">
        <v>22</v>
      </c>
      <c r="CX25" s="33">
        <v>21</v>
      </c>
      <c r="CY25" s="33">
        <v>22</v>
      </c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>
        <v>21</v>
      </c>
      <c r="DK25" s="33">
        <v>27</v>
      </c>
      <c r="DL25" s="33">
        <v>25</v>
      </c>
      <c r="DM25" s="33"/>
      <c r="DN25" s="33"/>
      <c r="DO25" s="33"/>
      <c r="DP25" s="33"/>
      <c r="DQ25" s="33"/>
      <c r="DR25" s="33"/>
      <c r="DS25" s="33"/>
      <c r="DT25" s="33"/>
      <c r="DU25" s="33">
        <v>25</v>
      </c>
      <c r="DV25" s="33">
        <v>28</v>
      </c>
      <c r="DW25" s="33">
        <v>27</v>
      </c>
      <c r="DX25" s="33"/>
      <c r="DY25" s="33"/>
      <c r="DZ25" s="33"/>
      <c r="EA25" s="33"/>
      <c r="EB25" s="33"/>
      <c r="EC25" s="33"/>
      <c r="ED25" s="33"/>
      <c r="EE25" s="35">
        <f t="shared" si="2"/>
        <v>570</v>
      </c>
      <c r="EF25" s="36">
        <v>878</v>
      </c>
      <c r="EG25" s="37">
        <f t="shared" si="3"/>
        <v>308</v>
      </c>
    </row>
    <row r="26" spans="1:137" x14ac:dyDescent="0.25">
      <c r="A26" s="32" t="s">
        <v>33</v>
      </c>
      <c r="B26" s="33"/>
      <c r="C26" s="33"/>
      <c r="D26" s="33">
        <v>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>
        <v>10</v>
      </c>
      <c r="R26" s="34">
        <v>14</v>
      </c>
      <c r="S26" s="33"/>
      <c r="T26" s="33">
        <v>14</v>
      </c>
      <c r="U26" s="33"/>
      <c r="V26" s="33"/>
      <c r="W26" s="33"/>
      <c r="X26" s="33">
        <v>12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4">
        <v>22</v>
      </c>
      <c r="AL26" s="33">
        <v>18</v>
      </c>
      <c r="AM26" s="33">
        <v>18</v>
      </c>
      <c r="AN26" s="33">
        <v>21</v>
      </c>
      <c r="AO26" s="33">
        <v>18</v>
      </c>
      <c r="AP26" s="33"/>
      <c r="AQ26" s="33"/>
      <c r="AR26" s="33"/>
      <c r="AS26" s="33"/>
      <c r="AT26" s="33"/>
      <c r="AU26" s="33"/>
      <c r="AV26" s="33"/>
      <c r="AW26" s="33">
        <v>1</v>
      </c>
      <c r="AX26" s="33"/>
      <c r="AY26" s="33"/>
      <c r="AZ26" s="33"/>
      <c r="BA26" s="33">
        <v>1</v>
      </c>
      <c r="BB26" s="33">
        <v>22</v>
      </c>
      <c r="BC26" s="33">
        <v>21</v>
      </c>
      <c r="BD26" s="33">
        <v>22</v>
      </c>
      <c r="BE26" s="33">
        <v>20</v>
      </c>
      <c r="BF26" s="34">
        <v>17</v>
      </c>
      <c r="BG26" s="33"/>
      <c r="BH26" s="33"/>
      <c r="BI26" s="33"/>
      <c r="BJ26" s="33"/>
      <c r="BK26" s="33">
        <v>4</v>
      </c>
      <c r="BL26" s="33"/>
      <c r="BM26" s="33"/>
      <c r="BN26" s="33"/>
      <c r="BO26" s="33">
        <v>1</v>
      </c>
      <c r="BP26" s="33">
        <v>22</v>
      </c>
      <c r="BQ26" s="33">
        <v>22</v>
      </c>
      <c r="BR26" s="33">
        <v>22</v>
      </c>
      <c r="BS26" s="33">
        <v>21</v>
      </c>
      <c r="BT26" s="34">
        <v>22</v>
      </c>
      <c r="BU26" s="33"/>
      <c r="BV26" s="33"/>
      <c r="BW26" s="33"/>
      <c r="BX26" s="33"/>
      <c r="BY26" s="33"/>
      <c r="BZ26" s="33"/>
      <c r="CA26" s="33"/>
      <c r="CB26" s="33">
        <v>1</v>
      </c>
      <c r="CC26" s="33"/>
      <c r="CD26" s="33"/>
      <c r="CE26" s="33"/>
      <c r="CF26" s="33"/>
      <c r="CG26" s="33">
        <v>16</v>
      </c>
      <c r="CH26" s="33">
        <v>18</v>
      </c>
      <c r="CI26" s="33">
        <v>18</v>
      </c>
      <c r="CJ26" s="33">
        <v>17</v>
      </c>
      <c r="CK26" s="34">
        <v>17</v>
      </c>
      <c r="CL26" s="33"/>
      <c r="CM26" s="33"/>
      <c r="CN26" s="33"/>
      <c r="CO26" s="33"/>
      <c r="CP26" s="33">
        <v>2</v>
      </c>
      <c r="CQ26" s="33"/>
      <c r="CR26" s="33"/>
      <c r="CS26" s="33"/>
      <c r="CT26" s="33"/>
      <c r="CU26" s="33"/>
      <c r="CV26" s="33">
        <v>18</v>
      </c>
      <c r="CW26" s="33">
        <v>19</v>
      </c>
      <c r="CX26" s="33">
        <v>18</v>
      </c>
      <c r="CY26" s="33">
        <v>18</v>
      </c>
      <c r="CZ26" s="33">
        <v>18</v>
      </c>
      <c r="DA26" s="34">
        <v>8</v>
      </c>
      <c r="DB26" s="33"/>
      <c r="DC26" s="33"/>
      <c r="DD26" s="33"/>
      <c r="DE26" s="33">
        <v>2</v>
      </c>
      <c r="DF26" s="33"/>
      <c r="DG26" s="33"/>
      <c r="DH26" s="33"/>
      <c r="DI26" s="33"/>
      <c r="DJ26" s="33">
        <v>25</v>
      </c>
      <c r="DK26" s="33">
        <v>26</v>
      </c>
      <c r="DL26" s="33">
        <v>28</v>
      </c>
      <c r="DM26" s="33">
        <v>25</v>
      </c>
      <c r="DN26" s="33"/>
      <c r="DO26" s="33"/>
      <c r="DP26" s="33"/>
      <c r="DQ26" s="33">
        <v>2</v>
      </c>
      <c r="DR26" s="33"/>
      <c r="DS26" s="33"/>
      <c r="DT26" s="33">
        <v>22</v>
      </c>
      <c r="DU26" s="33">
        <v>21</v>
      </c>
      <c r="DV26" s="33">
        <v>19</v>
      </c>
      <c r="DW26" s="33"/>
      <c r="DX26" s="33"/>
      <c r="DY26" s="33"/>
      <c r="DZ26" s="33"/>
      <c r="EA26" s="33">
        <v>2</v>
      </c>
      <c r="EB26" s="33"/>
      <c r="EC26" s="33"/>
      <c r="ED26" s="33"/>
      <c r="EE26" s="35">
        <f t="shared" si="2"/>
        <v>727</v>
      </c>
      <c r="EF26" s="36">
        <v>920</v>
      </c>
      <c r="EG26" s="37">
        <f t="shared" si="3"/>
        <v>193</v>
      </c>
    </row>
    <row r="27" spans="1:137" x14ac:dyDescent="0.25">
      <c r="A27" s="32" t="s">
        <v>20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>
        <v>1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>
        <v>18</v>
      </c>
      <c r="AM27" s="33">
        <v>19</v>
      </c>
      <c r="AN27" s="33">
        <v>19</v>
      </c>
      <c r="AO27" s="33">
        <v>19</v>
      </c>
      <c r="AP27" s="33"/>
      <c r="AQ27" s="33"/>
      <c r="AR27" s="33"/>
      <c r="AS27" s="33">
        <v>1</v>
      </c>
      <c r="AT27" s="33"/>
      <c r="AU27" s="33"/>
      <c r="AV27" s="33"/>
      <c r="AW27" s="33"/>
      <c r="AX27" s="33"/>
      <c r="AY27" s="33"/>
      <c r="AZ27" s="33"/>
      <c r="BA27" s="33">
        <v>1</v>
      </c>
      <c r="BB27" s="33">
        <v>19</v>
      </c>
      <c r="BC27" s="33">
        <v>21</v>
      </c>
      <c r="BD27" s="33">
        <v>19</v>
      </c>
      <c r="BE27" s="33">
        <v>21</v>
      </c>
      <c r="BF27" s="33"/>
      <c r="BG27" s="33"/>
      <c r="BH27" s="33"/>
      <c r="BI27" s="33"/>
      <c r="BJ27" s="33"/>
      <c r="BK27" s="33">
        <v>2</v>
      </c>
      <c r="BL27" s="33"/>
      <c r="BM27" s="33"/>
      <c r="BN27" s="33"/>
      <c r="BO27" s="33"/>
      <c r="BP27" s="33"/>
      <c r="BQ27" s="33">
        <v>20</v>
      </c>
      <c r="BR27" s="33">
        <v>18</v>
      </c>
      <c r="BS27" s="33">
        <v>18</v>
      </c>
      <c r="BT27" s="33">
        <v>19</v>
      </c>
      <c r="BU27" s="33"/>
      <c r="BV27" s="33"/>
      <c r="BW27" s="33"/>
      <c r="BX27" s="33"/>
      <c r="BY27" s="33"/>
      <c r="BZ27" s="33"/>
      <c r="CA27" s="33"/>
      <c r="CB27" s="33">
        <v>2</v>
      </c>
      <c r="CC27" s="33"/>
      <c r="CD27" s="33"/>
      <c r="CE27" s="33"/>
      <c r="CF27" s="33"/>
      <c r="CG27" s="33">
        <v>15</v>
      </c>
      <c r="CH27" s="33">
        <v>18</v>
      </c>
      <c r="CI27" s="33">
        <v>17</v>
      </c>
      <c r="CJ27" s="33">
        <v>17</v>
      </c>
      <c r="CK27" s="33"/>
      <c r="CL27" s="33"/>
      <c r="CM27" s="33"/>
      <c r="CN27" s="33"/>
      <c r="CO27" s="33"/>
      <c r="CP27" s="33">
        <v>1</v>
      </c>
      <c r="CQ27" s="33"/>
      <c r="CR27" s="33"/>
      <c r="CS27" s="33"/>
      <c r="CT27" s="33"/>
      <c r="CU27" s="33"/>
      <c r="CV27" s="33">
        <v>21</v>
      </c>
      <c r="CW27" s="33"/>
      <c r="CX27" s="33">
        <v>19</v>
      </c>
      <c r="CY27" s="33">
        <v>23</v>
      </c>
      <c r="CZ27" s="33"/>
      <c r="DA27" s="33"/>
      <c r="DB27" s="33"/>
      <c r="DC27" s="33"/>
      <c r="DD27" s="33"/>
      <c r="DE27" s="33">
        <v>2</v>
      </c>
      <c r="DF27" s="33"/>
      <c r="DG27" s="33"/>
      <c r="DH27" s="33"/>
      <c r="DI27" s="33"/>
      <c r="DJ27" s="33">
        <v>23</v>
      </c>
      <c r="DK27" s="33">
        <v>25</v>
      </c>
      <c r="DL27" s="33">
        <v>21</v>
      </c>
      <c r="DM27" s="33"/>
      <c r="DN27" s="33"/>
      <c r="DO27" s="33"/>
      <c r="DP27" s="33"/>
      <c r="DQ27" s="33">
        <v>3</v>
      </c>
      <c r="DR27" s="33"/>
      <c r="DS27" s="33"/>
      <c r="DT27" s="33">
        <v>24</v>
      </c>
      <c r="DU27" s="33">
        <v>26</v>
      </c>
      <c r="DV27" s="33">
        <v>26</v>
      </c>
      <c r="DW27" s="33"/>
      <c r="DX27" s="33"/>
      <c r="DY27" s="33"/>
      <c r="DZ27" s="33"/>
      <c r="EA27" s="33"/>
      <c r="EB27" s="33"/>
      <c r="EC27" s="33"/>
      <c r="ED27" s="33"/>
      <c r="EE27" s="35">
        <f t="shared" si="2"/>
        <v>518</v>
      </c>
      <c r="EF27" s="36">
        <v>696</v>
      </c>
      <c r="EG27" s="37">
        <f t="shared" si="3"/>
        <v>178</v>
      </c>
    </row>
    <row r="28" spans="1:137" x14ac:dyDescent="0.25">
      <c r="A28" s="32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>
        <v>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>
        <v>18</v>
      </c>
      <c r="AM28" s="33">
        <v>21</v>
      </c>
      <c r="AN28" s="33">
        <v>21</v>
      </c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>
        <v>1</v>
      </c>
      <c r="BB28" s="33">
        <v>20</v>
      </c>
      <c r="BC28" s="33">
        <v>21</v>
      </c>
      <c r="BD28" s="33">
        <v>20</v>
      </c>
      <c r="BE28" s="33">
        <v>19</v>
      </c>
      <c r="BF28" s="33"/>
      <c r="BG28" s="33"/>
      <c r="BH28" s="33"/>
      <c r="BI28" s="33"/>
      <c r="BJ28" s="33"/>
      <c r="BK28" s="33"/>
      <c r="BL28" s="33"/>
      <c r="BM28" s="33"/>
      <c r="BN28" s="33">
        <v>7</v>
      </c>
      <c r="BO28" s="33"/>
      <c r="BP28" s="33"/>
      <c r="BQ28" s="33">
        <v>18</v>
      </c>
      <c r="BR28" s="33">
        <v>18</v>
      </c>
      <c r="BS28" s="33">
        <v>19</v>
      </c>
      <c r="BT28" s="33">
        <v>21</v>
      </c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>
        <v>3</v>
      </c>
      <c r="CF28" s="33"/>
      <c r="CG28" s="33">
        <v>17</v>
      </c>
      <c r="CH28" s="33">
        <v>18</v>
      </c>
      <c r="CI28" s="33">
        <v>17</v>
      </c>
      <c r="CJ28" s="33">
        <v>18</v>
      </c>
      <c r="CK28" s="33"/>
      <c r="CL28" s="33"/>
      <c r="CM28" s="33"/>
      <c r="CN28" s="33"/>
      <c r="CO28" s="33"/>
      <c r="CP28" s="33"/>
      <c r="CQ28" s="33"/>
      <c r="CR28" s="33"/>
      <c r="CS28" s="33"/>
      <c r="CT28" s="33">
        <v>3</v>
      </c>
      <c r="CU28" s="33"/>
      <c r="CV28" s="33">
        <v>17</v>
      </c>
      <c r="CW28" s="33">
        <v>20</v>
      </c>
      <c r="CX28" s="33">
        <v>21</v>
      </c>
      <c r="CY28" s="33">
        <v>21</v>
      </c>
      <c r="CZ28" s="33"/>
      <c r="DA28" s="33"/>
      <c r="DB28" s="33"/>
      <c r="DC28" s="33"/>
      <c r="DD28" s="33"/>
      <c r="DE28" s="33"/>
      <c r="DF28" s="33"/>
      <c r="DG28" s="33"/>
      <c r="DH28" s="33">
        <v>4</v>
      </c>
      <c r="DI28" s="33"/>
      <c r="DJ28" s="33">
        <v>25</v>
      </c>
      <c r="DK28" s="33">
        <v>25</v>
      </c>
      <c r="DL28" s="33">
        <v>24</v>
      </c>
      <c r="DM28" s="33"/>
      <c r="DN28" s="33"/>
      <c r="DO28" s="33"/>
      <c r="DP28" s="33"/>
      <c r="DQ28" s="33"/>
      <c r="DR28" s="33"/>
      <c r="DS28" s="33">
        <v>4</v>
      </c>
      <c r="DT28" s="33">
        <v>19</v>
      </c>
      <c r="DU28" s="33">
        <v>17</v>
      </c>
      <c r="DV28" s="33">
        <v>20</v>
      </c>
      <c r="DW28" s="33"/>
      <c r="DX28" s="33"/>
      <c r="DY28" s="33"/>
      <c r="DZ28" s="33"/>
      <c r="EA28" s="33"/>
      <c r="EB28" s="33"/>
      <c r="EC28" s="33"/>
      <c r="ED28" s="33">
        <v>2</v>
      </c>
      <c r="EE28" s="35">
        <f t="shared" si="2"/>
        <v>521</v>
      </c>
      <c r="EF28" s="36">
        <v>690</v>
      </c>
      <c r="EG28" s="37">
        <f t="shared" si="3"/>
        <v>169</v>
      </c>
    </row>
    <row r="29" spans="1:137" x14ac:dyDescent="0.25">
      <c r="A29" s="32" t="s">
        <v>9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>
        <v>9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>
        <v>19</v>
      </c>
      <c r="Y29" s="33">
        <v>22</v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>
        <v>23</v>
      </c>
      <c r="AL29" s="33">
        <v>21</v>
      </c>
      <c r="AM29" s="33"/>
      <c r="AN29" s="33">
        <v>21</v>
      </c>
      <c r="AO29" s="33">
        <v>22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>
        <v>18</v>
      </c>
      <c r="BC29" s="33"/>
      <c r="BD29" s="33">
        <v>17</v>
      </c>
      <c r="BE29" s="33">
        <v>17</v>
      </c>
      <c r="BF29" s="34">
        <v>20</v>
      </c>
      <c r="BG29" s="33"/>
      <c r="BH29" s="33"/>
      <c r="BI29" s="33"/>
      <c r="BJ29" s="33"/>
      <c r="BK29" s="33"/>
      <c r="BL29" s="33"/>
      <c r="BM29" s="33"/>
      <c r="BN29" s="33"/>
      <c r="BO29" s="33">
        <v>1</v>
      </c>
      <c r="BP29" s="33"/>
      <c r="BQ29" s="33">
        <v>22</v>
      </c>
      <c r="BR29" s="33">
        <v>21</v>
      </c>
      <c r="BS29" s="34">
        <v>21</v>
      </c>
      <c r="BT29" s="33">
        <v>19</v>
      </c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>
        <v>18</v>
      </c>
      <c r="CH29" s="33"/>
      <c r="CI29" s="33">
        <v>18</v>
      </c>
      <c r="CJ29" s="33">
        <v>18</v>
      </c>
      <c r="CK29" s="34">
        <v>17</v>
      </c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>
        <v>22</v>
      </c>
      <c r="CW29" s="33">
        <v>20</v>
      </c>
      <c r="CX29" s="33"/>
      <c r="CY29" s="33"/>
      <c r="CZ29" s="33">
        <v>19</v>
      </c>
      <c r="DA29" s="34">
        <v>22</v>
      </c>
      <c r="DB29" s="33"/>
      <c r="DC29" s="33"/>
      <c r="DD29" s="33"/>
      <c r="DE29" s="33"/>
      <c r="DF29" s="33"/>
      <c r="DG29" s="33"/>
      <c r="DH29" s="33"/>
      <c r="DI29" s="33"/>
      <c r="DJ29" s="33">
        <v>23</v>
      </c>
      <c r="DK29" s="33">
        <v>24</v>
      </c>
      <c r="DL29" s="33">
        <v>23</v>
      </c>
      <c r="DM29" s="33"/>
      <c r="DN29" s="33"/>
      <c r="DO29" s="33"/>
      <c r="DP29" s="33"/>
      <c r="DQ29" s="33"/>
      <c r="DR29" s="33"/>
      <c r="DS29" s="33"/>
      <c r="DT29" s="33">
        <v>28</v>
      </c>
      <c r="DU29" s="33">
        <v>29</v>
      </c>
      <c r="DV29" s="33"/>
      <c r="DW29" s="33"/>
      <c r="DX29" s="33"/>
      <c r="DY29" s="33"/>
      <c r="DZ29" s="33"/>
      <c r="EA29" s="33"/>
      <c r="EB29" s="33"/>
      <c r="EC29" s="33"/>
      <c r="ED29" s="33"/>
      <c r="EE29" s="35">
        <f t="shared" si="2"/>
        <v>574</v>
      </c>
      <c r="EF29" s="36">
        <v>672</v>
      </c>
      <c r="EG29" s="37">
        <f t="shared" si="3"/>
        <v>98</v>
      </c>
    </row>
    <row r="30" spans="1:137" x14ac:dyDescent="0.25">
      <c r="A30" s="32" t="s">
        <v>40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>
        <v>13</v>
      </c>
      <c r="U30" s="33">
        <v>13</v>
      </c>
      <c r="V30" s="34">
        <v>13</v>
      </c>
      <c r="W30" s="34">
        <v>17</v>
      </c>
      <c r="X30" s="33">
        <v>20</v>
      </c>
      <c r="Y30" s="33">
        <v>20</v>
      </c>
      <c r="Z30" s="33"/>
      <c r="AA30" s="33">
        <v>19</v>
      </c>
      <c r="AB30" s="33"/>
      <c r="AC30" s="33"/>
      <c r="AD30" s="33"/>
      <c r="AE30" s="33"/>
      <c r="AF30" s="33"/>
      <c r="AG30" s="33"/>
      <c r="AH30" s="33"/>
      <c r="AI30" s="33"/>
      <c r="AJ30" s="33"/>
      <c r="AK30" s="34">
        <v>22</v>
      </c>
      <c r="AL30" s="33">
        <v>17</v>
      </c>
      <c r="AM30" s="33">
        <v>19</v>
      </c>
      <c r="AN30" s="33">
        <v>19</v>
      </c>
      <c r="AO30" s="33">
        <v>18</v>
      </c>
      <c r="AP30" s="33"/>
      <c r="AQ30" s="33"/>
      <c r="AR30" s="33"/>
      <c r="AS30" s="33"/>
      <c r="AT30" s="33"/>
      <c r="AU30" s="33"/>
      <c r="AV30" s="33"/>
      <c r="AW30" s="33">
        <v>5</v>
      </c>
      <c r="AX30" s="33"/>
      <c r="AY30" s="33"/>
      <c r="AZ30" s="33"/>
      <c r="BA30" s="33"/>
      <c r="BB30" s="33">
        <v>19</v>
      </c>
      <c r="BC30" s="33">
        <v>18</v>
      </c>
      <c r="BD30" s="33">
        <v>19</v>
      </c>
      <c r="BE30" s="33">
        <v>17</v>
      </c>
      <c r="BF30" s="34">
        <v>21</v>
      </c>
      <c r="BG30" s="33"/>
      <c r="BH30" s="33"/>
      <c r="BI30" s="33"/>
      <c r="BJ30" s="33"/>
      <c r="BK30" s="33">
        <v>6</v>
      </c>
      <c r="BL30" s="33"/>
      <c r="BM30" s="33"/>
      <c r="BN30" s="33"/>
      <c r="BO30" s="33"/>
      <c r="BP30" s="34">
        <v>16</v>
      </c>
      <c r="BQ30" s="33">
        <v>21</v>
      </c>
      <c r="BR30" s="33">
        <v>21</v>
      </c>
      <c r="BS30" s="33"/>
      <c r="BT30" s="33">
        <v>21</v>
      </c>
      <c r="BU30" s="33"/>
      <c r="BV30" s="33"/>
      <c r="BW30" s="33"/>
      <c r="BX30" s="33"/>
      <c r="BY30" s="33"/>
      <c r="BZ30" s="33"/>
      <c r="CA30" s="33"/>
      <c r="CB30" s="33">
        <v>6</v>
      </c>
      <c r="CC30" s="33"/>
      <c r="CD30" s="33"/>
      <c r="CE30" s="33"/>
      <c r="CF30" s="33"/>
      <c r="CG30" s="33">
        <v>21</v>
      </c>
      <c r="CH30" s="33"/>
      <c r="CI30" s="33">
        <v>19</v>
      </c>
      <c r="CJ30" s="33">
        <v>19</v>
      </c>
      <c r="CK30" s="34">
        <v>16</v>
      </c>
      <c r="CL30" s="33"/>
      <c r="CM30" s="33"/>
      <c r="CN30" s="33"/>
      <c r="CO30" s="33"/>
      <c r="CP30" s="33">
        <v>2</v>
      </c>
      <c r="CQ30" s="33"/>
      <c r="CR30" s="33"/>
      <c r="CS30" s="33"/>
      <c r="CT30" s="33"/>
      <c r="CU30" s="33"/>
      <c r="CV30" s="33">
        <v>21</v>
      </c>
      <c r="CW30" s="33"/>
      <c r="CX30" s="33">
        <v>21</v>
      </c>
      <c r="CY30" s="33">
        <v>20</v>
      </c>
      <c r="CZ30" s="34">
        <v>22</v>
      </c>
      <c r="DA30" s="33"/>
      <c r="DB30" s="33"/>
      <c r="DC30" s="33"/>
      <c r="DD30" s="33"/>
      <c r="DE30" s="33">
        <v>2</v>
      </c>
      <c r="DF30" s="33"/>
      <c r="DG30" s="33"/>
      <c r="DH30" s="33"/>
      <c r="DI30" s="33"/>
      <c r="DJ30" s="33">
        <v>22</v>
      </c>
      <c r="DK30" s="33">
        <v>21</v>
      </c>
      <c r="DL30" s="33">
        <v>22</v>
      </c>
      <c r="DM30" s="33">
        <v>21</v>
      </c>
      <c r="DN30" s="33"/>
      <c r="DO30" s="33"/>
      <c r="DP30" s="33"/>
      <c r="DQ30" s="33"/>
      <c r="DR30" s="33"/>
      <c r="DS30" s="33"/>
      <c r="DT30" s="33">
        <v>29</v>
      </c>
      <c r="DU30" s="33">
        <v>30</v>
      </c>
      <c r="DV30" s="33">
        <v>27</v>
      </c>
      <c r="DW30" s="33"/>
      <c r="DX30" s="33"/>
      <c r="DY30" s="33"/>
      <c r="DZ30" s="33"/>
      <c r="EA30" s="33"/>
      <c r="EB30" s="33"/>
      <c r="EC30" s="33"/>
      <c r="ED30" s="33"/>
      <c r="EE30" s="35">
        <f>SUM(B30:ED30)</f>
        <v>735</v>
      </c>
      <c r="EF30" s="36">
        <v>960</v>
      </c>
      <c r="EG30" s="37">
        <f t="shared" si="3"/>
        <v>225</v>
      </c>
    </row>
    <row r="31" spans="1:137" x14ac:dyDescent="0.25">
      <c r="A31" s="32" t="s">
        <v>39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>
        <v>17</v>
      </c>
      <c r="Y31" s="33">
        <v>18</v>
      </c>
      <c r="Z31" s="33">
        <v>18</v>
      </c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4">
        <v>22</v>
      </c>
      <c r="AL31" s="33">
        <v>20</v>
      </c>
      <c r="AM31" s="33"/>
      <c r="AN31" s="33">
        <v>20</v>
      </c>
      <c r="AO31" s="33">
        <v>18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4">
        <v>22</v>
      </c>
      <c r="BC31" s="33">
        <v>18</v>
      </c>
      <c r="BD31" s="33"/>
      <c r="BE31" s="33">
        <v>18</v>
      </c>
      <c r="BF31" s="33"/>
      <c r="BG31" s="33">
        <v>20</v>
      </c>
      <c r="BH31" s="33"/>
      <c r="BI31" s="33"/>
      <c r="BJ31" s="33"/>
      <c r="BK31" s="33"/>
      <c r="BL31" s="33"/>
      <c r="BM31" s="33"/>
      <c r="BN31" s="33"/>
      <c r="BO31" s="33"/>
      <c r="BP31" s="34">
        <v>22</v>
      </c>
      <c r="BQ31" s="33"/>
      <c r="BR31" s="33">
        <v>21</v>
      </c>
      <c r="BS31" s="33"/>
      <c r="BT31" s="33"/>
      <c r="BU31" s="33">
        <v>18</v>
      </c>
      <c r="BV31" s="33">
        <v>20</v>
      </c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>
        <v>16</v>
      </c>
      <c r="CH31" s="33">
        <v>18</v>
      </c>
      <c r="CI31" s="33"/>
      <c r="CJ31" s="33">
        <v>18</v>
      </c>
      <c r="CK31" s="34">
        <v>22</v>
      </c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>
        <v>21</v>
      </c>
      <c r="CW31" s="33">
        <v>21</v>
      </c>
      <c r="CX31" s="33"/>
      <c r="CY31" s="33"/>
      <c r="CZ31" s="33">
        <v>20</v>
      </c>
      <c r="DA31" s="34">
        <v>16</v>
      </c>
      <c r="DB31" s="33"/>
      <c r="DC31" s="33"/>
      <c r="DD31" s="33"/>
      <c r="DE31" s="33"/>
      <c r="DF31" s="33"/>
      <c r="DG31" s="33"/>
      <c r="DH31" s="33"/>
      <c r="DI31" s="33"/>
      <c r="DJ31" s="33">
        <v>22</v>
      </c>
      <c r="DK31" s="33">
        <v>24</v>
      </c>
      <c r="DL31" s="33"/>
      <c r="DM31" s="33">
        <v>24</v>
      </c>
      <c r="DN31" s="33"/>
      <c r="DO31" s="33"/>
      <c r="DP31" s="33"/>
      <c r="DQ31" s="33"/>
      <c r="DR31" s="33"/>
      <c r="DS31" s="33"/>
      <c r="DT31" s="33">
        <v>20</v>
      </c>
      <c r="DU31" s="33">
        <v>21</v>
      </c>
      <c r="DV31" s="33">
        <v>14</v>
      </c>
      <c r="DW31" s="33"/>
      <c r="DX31" s="33"/>
      <c r="DY31" s="33"/>
      <c r="DZ31" s="33"/>
      <c r="EA31" s="33"/>
      <c r="EB31" s="33"/>
      <c r="EC31" s="33"/>
      <c r="ED31" s="33"/>
      <c r="EE31" s="35">
        <f t="shared" si="2"/>
        <v>569</v>
      </c>
      <c r="EF31" s="36">
        <v>828</v>
      </c>
      <c r="EG31" s="37">
        <f t="shared" si="3"/>
        <v>259</v>
      </c>
    </row>
    <row r="32" spans="1:137" x14ac:dyDescent="0.25">
      <c r="A32" s="32" t="s">
        <v>15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>
        <v>21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>
        <v>22</v>
      </c>
      <c r="AN32" s="33"/>
      <c r="AO32" s="33">
        <v>20</v>
      </c>
      <c r="AP32" s="33">
        <v>22</v>
      </c>
      <c r="AQ32" s="33"/>
      <c r="AR32" s="33"/>
      <c r="AS32" s="33"/>
      <c r="AT32" s="33"/>
      <c r="AU32" s="33"/>
      <c r="AV32" s="33"/>
      <c r="AW32" s="33">
        <v>1</v>
      </c>
      <c r="AX32" s="33"/>
      <c r="AY32" s="33"/>
      <c r="AZ32" s="33"/>
      <c r="BA32" s="33"/>
      <c r="BB32" s="33">
        <v>22</v>
      </c>
      <c r="BC32" s="33">
        <v>22</v>
      </c>
      <c r="BD32" s="33">
        <v>22</v>
      </c>
      <c r="BE32" s="33">
        <v>22</v>
      </c>
      <c r="BF32" s="33"/>
      <c r="BG32" s="33"/>
      <c r="BH32" s="33"/>
      <c r="BI32" s="33"/>
      <c r="BJ32" s="33"/>
      <c r="BK32" s="33">
        <v>2</v>
      </c>
      <c r="BL32" s="33"/>
      <c r="BM32" s="33"/>
      <c r="BN32" s="33"/>
      <c r="BO32" s="33"/>
      <c r="BP32" s="33"/>
      <c r="BQ32" s="33">
        <v>22</v>
      </c>
      <c r="BR32" s="33"/>
      <c r="BS32" s="33">
        <v>23</v>
      </c>
      <c r="BT32" s="33">
        <v>22</v>
      </c>
      <c r="BU32" s="33"/>
      <c r="BV32" s="33"/>
      <c r="BW32" s="33"/>
      <c r="BX32" s="33"/>
      <c r="BY32" s="33"/>
      <c r="BZ32" s="33"/>
      <c r="CA32" s="33"/>
      <c r="CB32" s="33">
        <v>1</v>
      </c>
      <c r="CC32" s="33"/>
      <c r="CD32" s="33"/>
      <c r="CE32" s="33"/>
      <c r="CF32" s="33"/>
      <c r="CG32" s="33">
        <v>22</v>
      </c>
      <c r="CH32" s="33">
        <v>16</v>
      </c>
      <c r="CI32" s="33">
        <v>15</v>
      </c>
      <c r="CJ32" s="33">
        <v>15</v>
      </c>
      <c r="CK32" s="33"/>
      <c r="CL32" s="33"/>
      <c r="CM32" s="33"/>
      <c r="CN32" s="33"/>
      <c r="CO32" s="33"/>
      <c r="CP32" s="33">
        <v>1</v>
      </c>
      <c r="CQ32" s="33"/>
      <c r="CR32" s="33"/>
      <c r="CS32" s="33"/>
      <c r="CT32" s="33"/>
      <c r="CU32" s="33"/>
      <c r="CV32" s="33"/>
      <c r="CW32" s="33">
        <v>20</v>
      </c>
      <c r="CX32" s="33">
        <v>22</v>
      </c>
      <c r="CY32" s="33">
        <v>22</v>
      </c>
      <c r="CZ32" s="33"/>
      <c r="DA32" s="33"/>
      <c r="DB32" s="33"/>
      <c r="DC32" s="33"/>
      <c r="DD32" s="33"/>
      <c r="DE32" s="33">
        <v>5</v>
      </c>
      <c r="DF32" s="33"/>
      <c r="DG32" s="33"/>
      <c r="DH32" s="33"/>
      <c r="DI32" s="33"/>
      <c r="DJ32" s="33">
        <v>20</v>
      </c>
      <c r="DK32" s="33">
        <v>23</v>
      </c>
      <c r="DL32" s="33">
        <v>23</v>
      </c>
      <c r="DM32" s="33"/>
      <c r="DN32" s="33"/>
      <c r="DO32" s="33"/>
      <c r="DP32" s="33"/>
      <c r="DQ32" s="33">
        <v>2</v>
      </c>
      <c r="DR32" s="33"/>
      <c r="DS32" s="33"/>
      <c r="DT32" s="33">
        <v>21</v>
      </c>
      <c r="DU32" s="33">
        <v>19</v>
      </c>
      <c r="DV32" s="33">
        <v>21</v>
      </c>
      <c r="DW32" s="33"/>
      <c r="DX32" s="33"/>
      <c r="DY32" s="33"/>
      <c r="DZ32" s="33"/>
      <c r="EA32" s="33">
        <v>3</v>
      </c>
      <c r="EB32" s="33"/>
      <c r="EC32" s="33"/>
      <c r="ED32" s="33"/>
      <c r="EE32" s="35">
        <f t="shared" si="2"/>
        <v>514</v>
      </c>
      <c r="EF32" s="36">
        <v>848</v>
      </c>
      <c r="EG32" s="37">
        <f t="shared" si="3"/>
        <v>334</v>
      </c>
    </row>
    <row r="33" spans="1:137" x14ac:dyDescent="0.25">
      <c r="A33" s="32" t="s">
        <v>35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2</v>
      </c>
      <c r="R33" s="33"/>
      <c r="S33" s="33"/>
      <c r="T33" s="33"/>
      <c r="U33" s="33"/>
      <c r="V33" s="33"/>
      <c r="W33" s="33"/>
      <c r="X33" s="33">
        <v>16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>
        <v>18</v>
      </c>
      <c r="AO33" s="33">
        <v>18</v>
      </c>
      <c r="AP33" s="33">
        <v>21</v>
      </c>
      <c r="AQ33" s="33">
        <v>21</v>
      </c>
      <c r="AR33" s="33"/>
      <c r="AS33" s="33"/>
      <c r="AT33" s="33"/>
      <c r="AU33" s="33"/>
      <c r="AV33" s="33"/>
      <c r="AW33" s="33"/>
      <c r="AX33" s="33"/>
      <c r="AY33" s="33"/>
      <c r="AZ33" s="33"/>
      <c r="BA33" s="33">
        <v>1</v>
      </c>
      <c r="BB33" s="33">
        <v>21</v>
      </c>
      <c r="BC33" s="33"/>
      <c r="BD33" s="33"/>
      <c r="BE33" s="33">
        <v>22</v>
      </c>
      <c r="BF33" s="33">
        <v>23</v>
      </c>
      <c r="BG33" s="33"/>
      <c r="BH33" s="33"/>
      <c r="BI33" s="33"/>
      <c r="BJ33" s="33"/>
      <c r="BK33" s="33"/>
      <c r="BL33" s="33"/>
      <c r="BM33" s="33"/>
      <c r="BN33" s="33"/>
      <c r="BO33" s="33">
        <v>1</v>
      </c>
      <c r="BP33" s="33"/>
      <c r="BQ33" s="33"/>
      <c r="BR33" s="33">
        <v>18</v>
      </c>
      <c r="BS33" s="33">
        <v>19</v>
      </c>
      <c r="BT33" s="33">
        <v>21</v>
      </c>
      <c r="BU33" s="33">
        <v>21</v>
      </c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>
        <v>1</v>
      </c>
      <c r="CG33" s="33"/>
      <c r="CH33" s="33">
        <v>22</v>
      </c>
      <c r="CI33" s="33">
        <v>21</v>
      </c>
      <c r="CJ33" s="33">
        <v>21</v>
      </c>
      <c r="CK33" s="33">
        <v>22</v>
      </c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>
        <v>23</v>
      </c>
      <c r="CX33" s="33">
        <v>23</v>
      </c>
      <c r="CY33" s="33">
        <v>23</v>
      </c>
      <c r="CZ33" s="33">
        <v>22</v>
      </c>
      <c r="DA33" s="33"/>
      <c r="DB33" s="33"/>
      <c r="DC33" s="33"/>
      <c r="DD33" s="33"/>
      <c r="DE33" s="33"/>
      <c r="DF33" s="33"/>
      <c r="DG33" s="33"/>
      <c r="DH33" s="33"/>
      <c r="DI33" s="33"/>
      <c r="DJ33" s="33">
        <v>27</v>
      </c>
      <c r="DK33" s="33">
        <v>26</v>
      </c>
      <c r="DL33" s="33">
        <v>27</v>
      </c>
      <c r="DM33" s="33"/>
      <c r="DN33" s="33"/>
      <c r="DO33" s="33"/>
      <c r="DP33" s="33"/>
      <c r="DQ33" s="33"/>
      <c r="DR33" s="33"/>
      <c r="DS33" s="33"/>
      <c r="DT33" s="33">
        <v>27</v>
      </c>
      <c r="DU33" s="33">
        <v>28</v>
      </c>
      <c r="DV33" s="33">
        <v>30</v>
      </c>
      <c r="DW33" s="33"/>
      <c r="DX33" s="33"/>
      <c r="DY33" s="33"/>
      <c r="DZ33" s="33"/>
      <c r="EA33" s="33"/>
      <c r="EB33" s="33"/>
      <c r="EC33" s="33"/>
      <c r="ED33" s="33"/>
      <c r="EE33" s="35">
        <f t="shared" si="2"/>
        <v>586</v>
      </c>
      <c r="EF33" s="36">
        <v>916</v>
      </c>
      <c r="EG33" s="37">
        <f t="shared" si="3"/>
        <v>330</v>
      </c>
    </row>
    <row r="34" spans="1:137" x14ac:dyDescent="0.25">
      <c r="A34" s="32" t="s">
        <v>28</v>
      </c>
      <c r="B34" s="33"/>
      <c r="C34" s="33"/>
      <c r="D34" s="33"/>
      <c r="E34" s="33"/>
      <c r="F34" s="33"/>
      <c r="G34" s="33"/>
      <c r="H34" s="33"/>
      <c r="I34" s="33"/>
      <c r="J34" s="33">
        <v>6</v>
      </c>
      <c r="K34" s="33">
        <v>9</v>
      </c>
      <c r="L34" s="33"/>
      <c r="M34" s="33"/>
      <c r="N34" s="33"/>
      <c r="O34" s="33"/>
      <c r="P34" s="33"/>
      <c r="Q34" s="33">
        <v>7</v>
      </c>
      <c r="R34" s="33"/>
      <c r="S34" s="33"/>
      <c r="T34" s="33"/>
      <c r="U34" s="33"/>
      <c r="V34" s="33"/>
      <c r="W34" s="33"/>
      <c r="X34" s="33">
        <v>19</v>
      </c>
      <c r="Y34" s="33">
        <v>20</v>
      </c>
      <c r="Z34" s="33">
        <v>18</v>
      </c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>
        <v>21</v>
      </c>
      <c r="AM34" s="33">
        <v>20</v>
      </c>
      <c r="AN34" s="33">
        <v>21</v>
      </c>
      <c r="AO34" s="33">
        <v>20</v>
      </c>
      <c r="AP34" s="33">
        <v>20</v>
      </c>
      <c r="AQ34" s="33"/>
      <c r="AR34" s="33">
        <v>19</v>
      </c>
      <c r="AS34" s="33"/>
      <c r="AT34" s="33"/>
      <c r="AU34" s="33"/>
      <c r="AV34" s="33"/>
      <c r="AW34" s="33">
        <v>4</v>
      </c>
      <c r="AX34" s="33"/>
      <c r="AY34" s="33"/>
      <c r="AZ34" s="33"/>
      <c r="BA34" s="33">
        <v>1</v>
      </c>
      <c r="BB34" s="33">
        <v>18</v>
      </c>
      <c r="BC34" s="33">
        <v>17</v>
      </c>
      <c r="BD34" s="33">
        <v>17</v>
      </c>
      <c r="BE34" s="33">
        <v>17</v>
      </c>
      <c r="BF34" s="33">
        <v>17</v>
      </c>
      <c r="BG34" s="33">
        <v>17</v>
      </c>
      <c r="BH34" s="33"/>
      <c r="BI34" s="33"/>
      <c r="BJ34" s="33"/>
      <c r="BK34" s="33"/>
      <c r="BL34" s="33"/>
      <c r="BM34" s="33"/>
      <c r="BN34" s="33"/>
      <c r="BO34" s="33"/>
      <c r="BP34" s="33"/>
      <c r="BQ34" s="33">
        <v>21</v>
      </c>
      <c r="BR34" s="33">
        <v>21</v>
      </c>
      <c r="BS34" s="33">
        <v>22</v>
      </c>
      <c r="BT34" s="33">
        <v>22</v>
      </c>
      <c r="BU34" s="33">
        <v>22</v>
      </c>
      <c r="BV34" s="33">
        <v>21</v>
      </c>
      <c r="BW34" s="33">
        <v>21</v>
      </c>
      <c r="BX34" s="33"/>
      <c r="BY34" s="33"/>
      <c r="BZ34" s="33"/>
      <c r="CA34" s="33"/>
      <c r="CB34" s="33">
        <v>2</v>
      </c>
      <c r="CC34" s="33"/>
      <c r="CD34" s="33"/>
      <c r="CE34" s="33"/>
      <c r="CF34" s="33"/>
      <c r="CG34" s="33">
        <v>21</v>
      </c>
      <c r="CH34" s="33">
        <v>20</v>
      </c>
      <c r="CI34" s="33">
        <v>21</v>
      </c>
      <c r="CJ34" s="33">
        <v>21</v>
      </c>
      <c r="CK34" s="33">
        <v>22</v>
      </c>
      <c r="CL34" s="33">
        <v>21</v>
      </c>
      <c r="CM34" s="33"/>
      <c r="CN34" s="33"/>
      <c r="CO34" s="33"/>
      <c r="CP34" s="33">
        <v>3</v>
      </c>
      <c r="CQ34" s="33"/>
      <c r="CR34" s="33"/>
      <c r="CS34" s="33"/>
      <c r="CT34" s="33"/>
      <c r="CU34" s="33"/>
      <c r="CV34" s="33">
        <v>20</v>
      </c>
      <c r="CW34" s="33">
        <v>18</v>
      </c>
      <c r="CX34" s="33">
        <v>21</v>
      </c>
      <c r="CY34" s="33">
        <v>21</v>
      </c>
      <c r="CZ34" s="33">
        <v>18</v>
      </c>
      <c r="DA34" s="33">
        <v>20</v>
      </c>
      <c r="DB34" s="33"/>
      <c r="DC34" s="33"/>
      <c r="DD34" s="33"/>
      <c r="DE34" s="33">
        <v>4</v>
      </c>
      <c r="DF34" s="33"/>
      <c r="DG34" s="33"/>
      <c r="DH34" s="33"/>
      <c r="DI34" s="33"/>
      <c r="DJ34" s="33">
        <v>26</v>
      </c>
      <c r="DK34" s="33">
        <v>27</v>
      </c>
      <c r="DL34" s="33">
        <v>28</v>
      </c>
      <c r="DM34" s="33">
        <v>25</v>
      </c>
      <c r="DN34" s="33">
        <v>26</v>
      </c>
      <c r="DO34" s="33"/>
      <c r="DP34" s="33"/>
      <c r="DQ34" s="33">
        <v>2</v>
      </c>
      <c r="DR34" s="33"/>
      <c r="DS34" s="33"/>
      <c r="DT34" s="33">
        <v>22</v>
      </c>
      <c r="DU34" s="33">
        <v>20</v>
      </c>
      <c r="DV34" s="33">
        <v>21</v>
      </c>
      <c r="DW34" s="33">
        <v>24</v>
      </c>
      <c r="DX34" s="33">
        <v>22</v>
      </c>
      <c r="DY34" s="33"/>
      <c r="DZ34" s="33"/>
      <c r="EA34" s="33">
        <v>3</v>
      </c>
      <c r="EB34" s="33"/>
      <c r="EC34" s="33"/>
      <c r="ED34" s="33"/>
      <c r="EE34" s="35">
        <f t="shared" si="2"/>
        <v>957</v>
      </c>
      <c r="EF34" s="36">
        <v>1200</v>
      </c>
      <c r="EG34" s="37">
        <f t="shared" si="3"/>
        <v>243</v>
      </c>
    </row>
    <row r="35" spans="1:137" s="25" customFormat="1" x14ac:dyDescent="0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2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4"/>
      <c r="AK35" s="22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4"/>
      <c r="BB35" s="22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4"/>
      <c r="BP35" s="22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4"/>
      <c r="CG35" s="22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4"/>
      <c r="CV35" s="22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4"/>
      <c r="DJ35" s="22"/>
      <c r="DK35" s="23"/>
      <c r="DL35" s="23"/>
      <c r="DM35" s="23"/>
      <c r="DN35" s="23"/>
      <c r="DO35" s="23"/>
      <c r="DP35" s="23"/>
      <c r="DQ35" s="23"/>
      <c r="DR35" s="23"/>
      <c r="DS35" s="24"/>
      <c r="DT35" s="22"/>
      <c r="DU35" s="23"/>
      <c r="DV35" s="23"/>
      <c r="DW35" s="23"/>
      <c r="DX35" s="23"/>
      <c r="DY35" s="23"/>
      <c r="DZ35" s="23"/>
      <c r="EA35" s="23"/>
      <c r="EB35" s="23"/>
      <c r="EC35" s="23"/>
      <c r="ED35" s="24"/>
      <c r="EE35" s="29"/>
      <c r="EF35" s="30"/>
    </row>
    <row r="36" spans="1:137" x14ac:dyDescent="0.25">
      <c r="A36" s="12" t="s">
        <v>52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3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5"/>
      <c r="AK36" s="13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5"/>
      <c r="BB36" s="13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5"/>
      <c r="BP36" s="13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5"/>
      <c r="CG36" s="13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5"/>
      <c r="CV36" s="13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5"/>
      <c r="DJ36" s="13"/>
      <c r="DK36" s="14"/>
      <c r="DL36" s="14"/>
      <c r="DM36" s="14"/>
      <c r="DN36" s="14"/>
      <c r="DO36" s="14"/>
      <c r="DP36" s="14"/>
      <c r="DQ36" s="14"/>
      <c r="DR36" s="14"/>
      <c r="DS36" s="15"/>
      <c r="DT36" s="13"/>
      <c r="DU36" s="14"/>
      <c r="DV36" s="14"/>
      <c r="DW36" s="14"/>
      <c r="DX36" s="14"/>
      <c r="DY36" s="14"/>
      <c r="DZ36" s="14"/>
      <c r="EA36" s="14"/>
      <c r="EB36" s="14"/>
      <c r="EC36" s="14"/>
      <c r="ED36" s="15"/>
      <c r="EE36" s="29"/>
      <c r="EF36" s="30"/>
    </row>
    <row r="37" spans="1:137" x14ac:dyDescent="0.25">
      <c r="A37" s="32" t="s">
        <v>10</v>
      </c>
      <c r="B37" s="33"/>
      <c r="C37" s="33"/>
      <c r="D37" s="33"/>
      <c r="E37" s="33">
        <v>1</v>
      </c>
      <c r="F37" s="33"/>
      <c r="G37" s="33"/>
      <c r="H37" s="33"/>
      <c r="I37" s="33"/>
      <c r="J37" s="33">
        <v>7</v>
      </c>
      <c r="K37" s="33"/>
      <c r="L37" s="33"/>
      <c r="M37" s="33"/>
      <c r="N37" s="33"/>
      <c r="O37" s="33"/>
      <c r="P37" s="33"/>
      <c r="Q37" s="33">
        <v>3</v>
      </c>
      <c r="R37" s="33"/>
      <c r="S37" s="33"/>
      <c r="T37" s="33">
        <v>13</v>
      </c>
      <c r="U37" s="33"/>
      <c r="V37" s="33"/>
      <c r="W37" s="33"/>
      <c r="X37" s="33">
        <v>22</v>
      </c>
      <c r="Y37" s="33">
        <v>21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>
        <v>18</v>
      </c>
      <c r="AM37" s="33">
        <v>19</v>
      </c>
      <c r="AN37" s="33">
        <v>18</v>
      </c>
      <c r="AO37" s="33">
        <v>19</v>
      </c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>
        <v>22</v>
      </c>
      <c r="BC37" s="33">
        <v>22</v>
      </c>
      <c r="BD37" s="33">
        <v>22</v>
      </c>
      <c r="BE37" s="33">
        <v>21</v>
      </c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>
        <v>20</v>
      </c>
      <c r="BR37" s="33">
        <v>20</v>
      </c>
      <c r="BS37" s="33">
        <v>20</v>
      </c>
      <c r="BT37" s="33">
        <v>19</v>
      </c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>
        <v>21</v>
      </c>
      <c r="CH37" s="33">
        <v>20</v>
      </c>
      <c r="CI37" s="33">
        <v>19</v>
      </c>
      <c r="CJ37" s="33">
        <v>18</v>
      </c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>
        <v>22</v>
      </c>
      <c r="CW37" s="33">
        <v>22</v>
      </c>
      <c r="CX37" s="33">
        <v>22</v>
      </c>
      <c r="CY37" s="33">
        <v>22</v>
      </c>
      <c r="CZ37" s="33"/>
      <c r="DA37" s="33"/>
      <c r="DB37" s="33"/>
      <c r="DC37" s="33"/>
      <c r="DD37" s="33"/>
      <c r="DE37" s="33">
        <v>1</v>
      </c>
      <c r="DF37" s="33"/>
      <c r="DG37" s="33"/>
      <c r="DH37" s="33"/>
      <c r="DI37" s="33"/>
      <c r="DJ37" s="33">
        <v>24</v>
      </c>
      <c r="DK37" s="33">
        <v>23</v>
      </c>
      <c r="DL37" s="33">
        <v>24</v>
      </c>
      <c r="DM37" s="33">
        <v>22</v>
      </c>
      <c r="DN37" s="33"/>
      <c r="DO37" s="33"/>
      <c r="DP37" s="33"/>
      <c r="DQ37" s="33"/>
      <c r="DR37" s="33"/>
      <c r="DS37" s="33"/>
      <c r="DT37" s="33">
        <v>26</v>
      </c>
      <c r="DU37" s="33">
        <v>28</v>
      </c>
      <c r="DV37" s="33">
        <v>29</v>
      </c>
      <c r="DW37" s="33"/>
      <c r="DX37" s="33"/>
      <c r="DY37" s="33"/>
      <c r="DZ37" s="33"/>
      <c r="EA37" s="33"/>
      <c r="EB37" s="33"/>
      <c r="EC37" s="33"/>
      <c r="ED37" s="33"/>
      <c r="EE37" s="35">
        <f t="shared" ref="EE37:EE45" si="4">SUM(B37:ED37)</f>
        <v>650</v>
      </c>
      <c r="EF37" s="36">
        <v>850</v>
      </c>
      <c r="EG37" s="37">
        <f t="shared" ref="EG37:EG45" si="5">EF37-EE37</f>
        <v>200</v>
      </c>
    </row>
    <row r="38" spans="1:137" x14ac:dyDescent="0.25">
      <c r="A38" s="32" t="s">
        <v>26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>
        <v>23</v>
      </c>
      <c r="AM38" s="33"/>
      <c r="AN38" s="33">
        <v>23</v>
      </c>
      <c r="AO38" s="33">
        <v>23</v>
      </c>
      <c r="AP38" s="33">
        <v>23</v>
      </c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>
        <v>22</v>
      </c>
      <c r="BC38" s="33">
        <v>22</v>
      </c>
      <c r="BD38" s="33"/>
      <c r="BE38" s="33">
        <v>22</v>
      </c>
      <c r="BF38" s="33">
        <v>21</v>
      </c>
      <c r="BG38" s="33">
        <v>22</v>
      </c>
      <c r="BH38" s="33"/>
      <c r="BI38" s="33"/>
      <c r="BJ38" s="33"/>
      <c r="BK38" s="33"/>
      <c r="BL38" s="33"/>
      <c r="BM38" s="33"/>
      <c r="BN38" s="33"/>
      <c r="BO38" s="33"/>
      <c r="BP38" s="33"/>
      <c r="BQ38" s="33">
        <v>20</v>
      </c>
      <c r="BR38" s="33">
        <v>20</v>
      </c>
      <c r="BS38" s="33">
        <v>22</v>
      </c>
      <c r="BT38" s="33">
        <v>22</v>
      </c>
      <c r="BU38" s="33"/>
      <c r="BV38" s="33">
        <v>20</v>
      </c>
      <c r="BW38" s="33"/>
      <c r="BX38" s="33"/>
      <c r="BY38" s="33"/>
      <c r="BZ38" s="33"/>
      <c r="CA38" s="33"/>
      <c r="CB38" s="33">
        <v>2</v>
      </c>
      <c r="CC38" s="33"/>
      <c r="CD38" s="33"/>
      <c r="CE38" s="33"/>
      <c r="CF38" s="33"/>
      <c r="CG38" s="33">
        <v>17</v>
      </c>
      <c r="CH38" s="33">
        <v>17</v>
      </c>
      <c r="CI38" s="33">
        <v>18</v>
      </c>
      <c r="CJ38" s="33">
        <v>17</v>
      </c>
      <c r="CK38" s="33">
        <v>17</v>
      </c>
      <c r="CL38" s="33">
        <v>18</v>
      </c>
      <c r="CM38" s="33"/>
      <c r="CN38" s="33"/>
      <c r="CO38" s="33"/>
      <c r="CP38" s="33">
        <v>1</v>
      </c>
      <c r="CQ38" s="33"/>
      <c r="CR38" s="33"/>
      <c r="CS38" s="33"/>
      <c r="CT38" s="33"/>
      <c r="CU38" s="33"/>
      <c r="CV38" s="33">
        <v>20</v>
      </c>
      <c r="CW38" s="33">
        <v>19</v>
      </c>
      <c r="CX38" s="33">
        <v>17</v>
      </c>
      <c r="CY38" s="33">
        <v>18</v>
      </c>
      <c r="CZ38" s="33">
        <v>19</v>
      </c>
      <c r="DA38" s="33">
        <v>19</v>
      </c>
      <c r="DB38" s="33"/>
      <c r="DC38" s="33"/>
      <c r="DD38" s="33"/>
      <c r="DE38" s="33">
        <v>2</v>
      </c>
      <c r="DF38" s="33"/>
      <c r="DG38" s="33"/>
      <c r="DH38" s="33"/>
      <c r="DI38" s="33"/>
      <c r="DJ38" s="33">
        <v>26</v>
      </c>
      <c r="DK38" s="33">
        <v>26</v>
      </c>
      <c r="DL38" s="33">
        <v>25</v>
      </c>
      <c r="DM38" s="33">
        <v>23</v>
      </c>
      <c r="DN38" s="33">
        <v>22</v>
      </c>
      <c r="DO38" s="33"/>
      <c r="DP38" s="33"/>
      <c r="DQ38" s="33">
        <v>1</v>
      </c>
      <c r="DR38" s="33"/>
      <c r="DS38" s="33"/>
      <c r="DT38" s="33">
        <v>31</v>
      </c>
      <c r="DU38" s="33">
        <v>29</v>
      </c>
      <c r="DV38" s="33">
        <v>31</v>
      </c>
      <c r="DW38" s="33">
        <v>30</v>
      </c>
      <c r="DX38" s="33"/>
      <c r="DY38" s="33"/>
      <c r="DZ38" s="33"/>
      <c r="EA38" s="33">
        <v>1</v>
      </c>
      <c r="EB38" s="33"/>
      <c r="EC38" s="33"/>
      <c r="ED38" s="33"/>
      <c r="EE38" s="35">
        <f>SUM(B38:ED38)</f>
        <v>771</v>
      </c>
      <c r="EF38" s="36">
        <v>884</v>
      </c>
      <c r="EG38" s="37">
        <f t="shared" si="5"/>
        <v>113</v>
      </c>
    </row>
    <row r="39" spans="1:137" x14ac:dyDescent="0.25">
      <c r="A39" s="32" t="s">
        <v>0</v>
      </c>
      <c r="B39" s="33"/>
      <c r="C39" s="33"/>
      <c r="D39" s="33"/>
      <c r="E39" s="33"/>
      <c r="F39" s="33"/>
      <c r="G39" s="33"/>
      <c r="H39" s="33"/>
      <c r="I39" s="33"/>
      <c r="J39" s="34">
        <v>7</v>
      </c>
      <c r="K39" s="33"/>
      <c r="L39" s="33"/>
      <c r="M39" s="33"/>
      <c r="N39" s="33"/>
      <c r="O39" s="33"/>
      <c r="P39" s="33"/>
      <c r="Q39" s="33"/>
      <c r="R39" s="34">
        <v>22</v>
      </c>
      <c r="S39" s="34">
        <v>22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4">
        <v>22</v>
      </c>
      <c r="AL39" s="34">
        <v>21</v>
      </c>
      <c r="AM39" s="34">
        <v>23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>
        <v>17</v>
      </c>
      <c r="BC39" s="34">
        <v>20</v>
      </c>
      <c r="BD39" s="34">
        <v>21</v>
      </c>
      <c r="BE39" s="34">
        <v>22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4">
        <v>21</v>
      </c>
      <c r="BQ39" s="34">
        <v>21</v>
      </c>
      <c r="BR39" s="34">
        <v>22</v>
      </c>
      <c r="BS39" s="33">
        <v>21</v>
      </c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8"/>
      <c r="CH39" s="34">
        <v>18</v>
      </c>
      <c r="CI39" s="38">
        <v>19</v>
      </c>
      <c r="CJ39" s="34">
        <v>18</v>
      </c>
      <c r="CK39" s="34">
        <v>18</v>
      </c>
      <c r="CL39" s="34">
        <v>17</v>
      </c>
      <c r="CM39" s="38"/>
      <c r="CN39" s="33"/>
      <c r="CO39" s="33"/>
      <c r="CP39" s="33"/>
      <c r="CQ39" s="33"/>
      <c r="CR39" s="33"/>
      <c r="CS39" s="33"/>
      <c r="CT39" s="33"/>
      <c r="CU39" s="33">
        <v>1</v>
      </c>
      <c r="CV39" s="34">
        <v>22</v>
      </c>
      <c r="CW39" s="34">
        <v>22</v>
      </c>
      <c r="CX39" s="34">
        <v>22</v>
      </c>
      <c r="CY39" s="33">
        <v>15</v>
      </c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>
        <v>19</v>
      </c>
      <c r="DK39" s="33">
        <v>18</v>
      </c>
      <c r="DL39" s="33">
        <v>20</v>
      </c>
      <c r="DM39" s="33">
        <v>19</v>
      </c>
      <c r="DN39" s="33"/>
      <c r="DO39" s="33"/>
      <c r="DP39" s="33"/>
      <c r="DQ39" s="33"/>
      <c r="DR39" s="33"/>
      <c r="DS39" s="33"/>
      <c r="DT39" s="33">
        <v>25</v>
      </c>
      <c r="DU39" s="33"/>
      <c r="DV39" s="33">
        <v>24</v>
      </c>
      <c r="DW39" s="33">
        <v>25</v>
      </c>
      <c r="DX39" s="33">
        <v>25</v>
      </c>
      <c r="DY39" s="33"/>
      <c r="DZ39" s="33"/>
      <c r="EA39" s="33"/>
      <c r="EB39" s="33"/>
      <c r="EC39" s="33"/>
      <c r="ED39" s="33"/>
      <c r="EE39" s="35">
        <f t="shared" si="4"/>
        <v>629</v>
      </c>
      <c r="EF39" s="36">
        <v>890</v>
      </c>
      <c r="EG39" s="37">
        <f t="shared" si="5"/>
        <v>261</v>
      </c>
    </row>
    <row r="40" spans="1:137" x14ac:dyDescent="0.25">
      <c r="A40" s="32" t="s">
        <v>23</v>
      </c>
      <c r="B40" s="33"/>
      <c r="C40" s="33"/>
      <c r="D40" s="33">
        <v>1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>
        <v>1</v>
      </c>
      <c r="R40" s="33"/>
      <c r="S40" s="33"/>
      <c r="T40" s="33">
        <v>18</v>
      </c>
      <c r="U40" s="33"/>
      <c r="V40" s="33"/>
      <c r="W40" s="33"/>
      <c r="X40" s="33">
        <v>18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>
        <v>18</v>
      </c>
      <c r="AM40" s="33">
        <v>19</v>
      </c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>
        <v>16</v>
      </c>
      <c r="BC40" s="33">
        <v>16</v>
      </c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>
        <v>20</v>
      </c>
      <c r="BR40" s="33">
        <v>21</v>
      </c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8">
        <v>14</v>
      </c>
      <c r="CH40" s="38">
        <v>13</v>
      </c>
      <c r="CI40" s="38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>
        <v>19</v>
      </c>
      <c r="CW40" s="33">
        <v>17</v>
      </c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>
        <v>1</v>
      </c>
      <c r="DJ40" s="33">
        <v>23</v>
      </c>
      <c r="DK40" s="33">
        <v>19</v>
      </c>
      <c r="DL40" s="33"/>
      <c r="DM40" s="33"/>
      <c r="DN40" s="33"/>
      <c r="DO40" s="33"/>
      <c r="DP40" s="33"/>
      <c r="DQ40" s="33"/>
      <c r="DR40" s="33"/>
      <c r="DS40" s="33"/>
      <c r="DT40" s="33">
        <v>14</v>
      </c>
      <c r="DU40" s="33">
        <v>15</v>
      </c>
      <c r="DV40" s="33"/>
      <c r="DW40" s="33"/>
      <c r="DX40" s="33"/>
      <c r="DY40" s="33"/>
      <c r="DZ40" s="33"/>
      <c r="EA40" s="33"/>
      <c r="EB40" s="33"/>
      <c r="EC40" s="33"/>
      <c r="ED40" s="33"/>
      <c r="EE40" s="35">
        <f t="shared" si="4"/>
        <v>283</v>
      </c>
      <c r="EF40" s="36">
        <v>420</v>
      </c>
      <c r="EG40" s="37">
        <f t="shared" si="5"/>
        <v>137</v>
      </c>
    </row>
    <row r="41" spans="1:137" x14ac:dyDescent="0.25">
      <c r="A41" s="32" t="s">
        <v>18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>
        <v>18</v>
      </c>
      <c r="AM41" s="34">
        <v>23</v>
      </c>
      <c r="AN41" s="34">
        <v>23</v>
      </c>
      <c r="AO41" s="33"/>
      <c r="AP41" s="33"/>
      <c r="AQ41" s="33"/>
      <c r="AR41" s="33"/>
      <c r="AS41" s="33"/>
      <c r="AT41" s="33">
        <v>1</v>
      </c>
      <c r="AU41" s="33"/>
      <c r="AV41" s="33"/>
      <c r="AW41" s="33"/>
      <c r="AX41" s="33"/>
      <c r="AY41" s="33"/>
      <c r="AZ41" s="33"/>
      <c r="BA41" s="33"/>
      <c r="BB41" s="34">
        <v>22</v>
      </c>
      <c r="BC41" s="33">
        <v>15</v>
      </c>
      <c r="BD41" s="33"/>
      <c r="BE41" s="33"/>
      <c r="BF41" s="33"/>
      <c r="BG41" s="33"/>
      <c r="BH41" s="33">
        <v>1</v>
      </c>
      <c r="BI41" s="33"/>
      <c r="BJ41" s="33"/>
      <c r="BK41" s="33">
        <v>4</v>
      </c>
      <c r="BL41" s="33"/>
      <c r="BM41" s="33"/>
      <c r="BN41" s="33"/>
      <c r="BO41" s="33"/>
      <c r="BP41" s="33"/>
      <c r="BQ41" s="33">
        <v>13</v>
      </c>
      <c r="BR41" s="33">
        <v>12</v>
      </c>
      <c r="BS41" s="34">
        <v>22</v>
      </c>
      <c r="BT41" s="34">
        <v>22</v>
      </c>
      <c r="BU41" s="33"/>
      <c r="BV41" s="33"/>
      <c r="BW41" s="33"/>
      <c r="BX41" s="33"/>
      <c r="BY41" s="33">
        <v>1</v>
      </c>
      <c r="BZ41" s="33"/>
      <c r="CA41" s="33"/>
      <c r="CB41" s="33">
        <v>3</v>
      </c>
      <c r="CC41" s="33"/>
      <c r="CD41" s="33"/>
      <c r="CE41" s="33"/>
      <c r="CF41" s="33"/>
      <c r="CG41" s="33">
        <v>18</v>
      </c>
      <c r="CH41" s="33">
        <v>20</v>
      </c>
      <c r="CI41" s="34">
        <v>23</v>
      </c>
      <c r="CJ41" s="33"/>
      <c r="CK41" s="33"/>
      <c r="CL41" s="33"/>
      <c r="CM41" s="33">
        <v>3</v>
      </c>
      <c r="CN41" s="33"/>
      <c r="CO41" s="33"/>
      <c r="CP41" s="33">
        <v>2</v>
      </c>
      <c r="CQ41" s="33"/>
      <c r="CR41" s="33"/>
      <c r="CS41" s="33"/>
      <c r="CT41" s="33"/>
      <c r="CU41" s="33"/>
      <c r="CV41" s="33">
        <v>20</v>
      </c>
      <c r="CW41" s="34">
        <v>18</v>
      </c>
      <c r="CX41" s="34">
        <v>16</v>
      </c>
      <c r="CY41" s="33"/>
      <c r="CZ41" s="33"/>
      <c r="DA41" s="33"/>
      <c r="DB41" s="33">
        <v>2</v>
      </c>
      <c r="DC41" s="33"/>
      <c r="DD41" s="33"/>
      <c r="DE41" s="33">
        <v>1</v>
      </c>
      <c r="DF41" s="33"/>
      <c r="DG41" s="33"/>
      <c r="DH41" s="33"/>
      <c r="DI41" s="33"/>
      <c r="DJ41" s="33">
        <v>19</v>
      </c>
      <c r="DK41" s="33">
        <v>18</v>
      </c>
      <c r="DL41" s="33"/>
      <c r="DM41" s="33"/>
      <c r="DN41" s="33"/>
      <c r="DO41" s="33"/>
      <c r="DP41" s="33"/>
      <c r="DQ41" s="33"/>
      <c r="DR41" s="33"/>
      <c r="DS41" s="33"/>
      <c r="DT41" s="33">
        <v>27</v>
      </c>
      <c r="DU41" s="33">
        <v>29</v>
      </c>
      <c r="DV41" s="33"/>
      <c r="DW41" s="33"/>
      <c r="DX41" s="33"/>
      <c r="DY41" s="33"/>
      <c r="DZ41" s="33"/>
      <c r="EA41" s="33">
        <v>2</v>
      </c>
      <c r="EB41" s="33"/>
      <c r="EC41" s="33"/>
      <c r="ED41" s="33"/>
      <c r="EE41" s="35">
        <f t="shared" si="4"/>
        <v>398</v>
      </c>
      <c r="EF41" s="36">
        <v>712</v>
      </c>
      <c r="EG41" s="37">
        <f t="shared" si="5"/>
        <v>314</v>
      </c>
    </row>
    <row r="42" spans="1:137" x14ac:dyDescent="0.25">
      <c r="A42" s="32" t="s">
        <v>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>
        <v>2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>
        <v>21</v>
      </c>
      <c r="AM42" s="33">
        <v>22</v>
      </c>
      <c r="AN42" s="33">
        <v>21</v>
      </c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>
        <v>19</v>
      </c>
      <c r="BC42" s="33">
        <v>19</v>
      </c>
      <c r="BD42" s="33">
        <v>19</v>
      </c>
      <c r="BE42" s="33">
        <v>19</v>
      </c>
      <c r="BF42" s="33"/>
      <c r="BG42" s="33"/>
      <c r="BH42" s="33"/>
      <c r="BI42" s="33"/>
      <c r="BJ42" s="33"/>
      <c r="BK42" s="33">
        <v>1</v>
      </c>
      <c r="BL42" s="33"/>
      <c r="BM42" s="33"/>
      <c r="BN42" s="33"/>
      <c r="BO42" s="33"/>
      <c r="BP42" s="33"/>
      <c r="BQ42" s="33">
        <v>18</v>
      </c>
      <c r="BR42" s="33">
        <v>18</v>
      </c>
      <c r="BS42" s="33">
        <v>18</v>
      </c>
      <c r="BT42" s="33">
        <v>18</v>
      </c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>
        <v>21</v>
      </c>
      <c r="CH42" s="33">
        <v>19</v>
      </c>
      <c r="CI42" s="33">
        <v>19</v>
      </c>
      <c r="CJ42" s="33">
        <v>20</v>
      </c>
      <c r="CK42" s="33"/>
      <c r="CL42" s="33"/>
      <c r="CM42" s="33"/>
      <c r="CN42" s="33"/>
      <c r="CO42" s="33"/>
      <c r="CP42" s="33">
        <v>2</v>
      </c>
      <c r="CQ42" s="33"/>
      <c r="CR42" s="33"/>
      <c r="CS42" s="33"/>
      <c r="CT42" s="33"/>
      <c r="CU42" s="33"/>
      <c r="CV42" s="33">
        <v>21</v>
      </c>
      <c r="CW42" s="33">
        <v>19</v>
      </c>
      <c r="CX42" s="33">
        <v>21</v>
      </c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>
        <v>22</v>
      </c>
      <c r="DK42" s="33">
        <v>22</v>
      </c>
      <c r="DL42" s="33">
        <v>20</v>
      </c>
      <c r="DM42" s="33"/>
      <c r="DN42" s="33"/>
      <c r="DO42" s="33"/>
      <c r="DP42" s="33"/>
      <c r="DQ42" s="33">
        <v>1</v>
      </c>
      <c r="DR42" s="33"/>
      <c r="DS42" s="33"/>
      <c r="DT42" s="33">
        <v>22</v>
      </c>
      <c r="DU42" s="33">
        <v>24</v>
      </c>
      <c r="DV42" s="33">
        <v>21</v>
      </c>
      <c r="DW42" s="33"/>
      <c r="DX42" s="33"/>
      <c r="DY42" s="33"/>
      <c r="DZ42" s="33"/>
      <c r="EA42" s="33">
        <v>1</v>
      </c>
      <c r="EB42" s="33"/>
      <c r="EC42" s="33"/>
      <c r="ED42" s="33"/>
      <c r="EE42" s="35">
        <f t="shared" si="4"/>
        <v>490</v>
      </c>
      <c r="EF42" s="36">
        <v>690</v>
      </c>
      <c r="EG42" s="37">
        <f t="shared" si="5"/>
        <v>200</v>
      </c>
    </row>
    <row r="43" spans="1:137" x14ac:dyDescent="0.25">
      <c r="A43" s="32" t="s">
        <v>31</v>
      </c>
      <c r="B43" s="33"/>
      <c r="C43" s="33"/>
      <c r="D43" s="33"/>
      <c r="E43" s="33"/>
      <c r="F43" s="33"/>
      <c r="G43" s="33"/>
      <c r="H43" s="33"/>
      <c r="I43" s="33"/>
      <c r="J43" s="33">
        <v>8</v>
      </c>
      <c r="K43" s="33"/>
      <c r="L43" s="33"/>
      <c r="M43" s="33"/>
      <c r="N43" s="33"/>
      <c r="O43" s="33"/>
      <c r="P43" s="33"/>
      <c r="Q43" s="33">
        <v>2</v>
      </c>
      <c r="R43" s="33"/>
      <c r="S43" s="33"/>
      <c r="T43" s="33"/>
      <c r="U43" s="33"/>
      <c r="V43" s="33"/>
      <c r="W43" s="33"/>
      <c r="X43" s="33"/>
      <c r="Y43" s="33">
        <v>16</v>
      </c>
      <c r="Z43" s="33">
        <v>17</v>
      </c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>
        <v>17</v>
      </c>
      <c r="AM43" s="33">
        <v>17</v>
      </c>
      <c r="AN43" s="33">
        <v>16</v>
      </c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>
        <v>1</v>
      </c>
      <c r="BA43" s="33"/>
      <c r="BB43" s="33">
        <v>22</v>
      </c>
      <c r="BC43" s="33">
        <v>21</v>
      </c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>
        <v>3</v>
      </c>
      <c r="BO43" s="33"/>
      <c r="BP43" s="33"/>
      <c r="BQ43" s="33"/>
      <c r="BR43" s="33">
        <v>18</v>
      </c>
      <c r="BS43" s="33">
        <v>17</v>
      </c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>
        <v>2</v>
      </c>
      <c r="CF43" s="33"/>
      <c r="CG43" s="33">
        <v>17</v>
      </c>
      <c r="CH43" s="33">
        <v>16</v>
      </c>
      <c r="CI43" s="33">
        <v>17</v>
      </c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>
        <v>3</v>
      </c>
      <c r="CU43" s="33"/>
      <c r="CV43" s="33">
        <v>22</v>
      </c>
      <c r="CW43" s="33">
        <v>22</v>
      </c>
      <c r="CX43" s="33"/>
      <c r="CY43" s="33"/>
      <c r="CZ43" s="33"/>
      <c r="DA43" s="33"/>
      <c r="DB43" s="33"/>
      <c r="DC43" s="33">
        <v>3</v>
      </c>
      <c r="DD43" s="33"/>
      <c r="DE43" s="33"/>
      <c r="DF43" s="33"/>
      <c r="DG43" s="33"/>
      <c r="DH43" s="33"/>
      <c r="DI43" s="33"/>
      <c r="DJ43" s="33">
        <v>25</v>
      </c>
      <c r="DK43" s="33">
        <v>24</v>
      </c>
      <c r="DL43" s="33"/>
      <c r="DM43" s="33"/>
      <c r="DN43" s="33"/>
      <c r="DO43" s="33">
        <v>2</v>
      </c>
      <c r="DP43" s="33"/>
      <c r="DQ43" s="33"/>
      <c r="DR43" s="33"/>
      <c r="DS43" s="33"/>
      <c r="DT43" s="33">
        <v>21</v>
      </c>
      <c r="DU43" s="33">
        <v>21</v>
      </c>
      <c r="DV43" s="33"/>
      <c r="DW43" s="33"/>
      <c r="DX43" s="33"/>
      <c r="DY43" s="33">
        <v>3</v>
      </c>
      <c r="DZ43" s="33"/>
      <c r="EA43" s="33"/>
      <c r="EB43" s="33"/>
      <c r="EC43" s="33"/>
      <c r="ED43" s="33"/>
      <c r="EE43" s="35">
        <f t="shared" si="4"/>
        <v>373</v>
      </c>
      <c r="EF43" s="36">
        <v>706</v>
      </c>
      <c r="EG43" s="37">
        <f t="shared" si="5"/>
        <v>333</v>
      </c>
    </row>
    <row r="44" spans="1:137" x14ac:dyDescent="0.25">
      <c r="A44" s="32" t="s">
        <v>16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>
        <v>1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>
        <v>19</v>
      </c>
      <c r="AM44" s="33">
        <v>19</v>
      </c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>
        <v>8</v>
      </c>
      <c r="AZ44" s="33"/>
      <c r="BA44" s="33"/>
      <c r="BB44" s="33">
        <v>21</v>
      </c>
      <c r="BC44" s="33">
        <v>21</v>
      </c>
      <c r="BD44" s="33"/>
      <c r="BE44" s="33"/>
      <c r="BF44" s="33"/>
      <c r="BG44" s="33"/>
      <c r="BH44" s="33"/>
      <c r="BI44" s="33"/>
      <c r="BJ44" s="33"/>
      <c r="BK44" s="33"/>
      <c r="BL44" s="33"/>
      <c r="BM44" s="33">
        <v>1</v>
      </c>
      <c r="BN44" s="33"/>
      <c r="BO44" s="33"/>
      <c r="BP44" s="33"/>
      <c r="BQ44" s="33"/>
      <c r="BR44" s="33">
        <v>20</v>
      </c>
      <c r="BS44" s="33">
        <v>21</v>
      </c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>
        <v>4</v>
      </c>
      <c r="CE44" s="33"/>
      <c r="CF44" s="33"/>
      <c r="CG44" s="33">
        <v>22</v>
      </c>
      <c r="CH44" s="33"/>
      <c r="CI44" s="33"/>
      <c r="CJ44" s="33">
        <v>21</v>
      </c>
      <c r="CK44" s="33"/>
      <c r="CL44" s="33"/>
      <c r="CM44" s="33"/>
      <c r="CN44" s="33"/>
      <c r="CO44" s="33"/>
      <c r="CP44" s="33"/>
      <c r="CQ44" s="33"/>
      <c r="CR44" s="33"/>
      <c r="CS44" s="33">
        <v>3</v>
      </c>
      <c r="CT44" s="33"/>
      <c r="CU44" s="33"/>
      <c r="CV44" s="33"/>
      <c r="CW44" s="33">
        <v>18</v>
      </c>
      <c r="CX44" s="33">
        <v>18</v>
      </c>
      <c r="CY44" s="33"/>
      <c r="CZ44" s="33"/>
      <c r="DA44" s="33"/>
      <c r="DB44" s="33"/>
      <c r="DC44" s="33"/>
      <c r="DD44" s="33"/>
      <c r="DE44" s="33"/>
      <c r="DF44" s="33"/>
      <c r="DG44" s="33">
        <v>1</v>
      </c>
      <c r="DH44" s="33"/>
      <c r="DI44" s="33"/>
      <c r="DJ44" s="33">
        <v>20</v>
      </c>
      <c r="DK44" s="33">
        <v>22</v>
      </c>
      <c r="DL44" s="33"/>
      <c r="DM44" s="33"/>
      <c r="DN44" s="33"/>
      <c r="DO44" s="33"/>
      <c r="DP44" s="33"/>
      <c r="DQ44" s="33"/>
      <c r="DR44" s="33"/>
      <c r="DS44" s="33"/>
      <c r="DT44" s="33">
        <v>20</v>
      </c>
      <c r="DU44" s="33">
        <v>20</v>
      </c>
      <c r="DV44" s="33"/>
      <c r="DW44" s="33"/>
      <c r="DX44" s="33"/>
      <c r="DY44" s="33"/>
      <c r="DZ44" s="33"/>
      <c r="EA44" s="33"/>
      <c r="EB44" s="33"/>
      <c r="EC44" s="33"/>
      <c r="ED44" s="33"/>
      <c r="EE44" s="35">
        <f t="shared" si="4"/>
        <v>300</v>
      </c>
      <c r="EF44" s="36">
        <v>464</v>
      </c>
      <c r="EG44" s="37">
        <f t="shared" si="5"/>
        <v>164</v>
      </c>
    </row>
    <row r="45" spans="1:137" x14ac:dyDescent="0.25">
      <c r="A45" s="32" t="s">
        <v>32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>
        <v>1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>
        <v>19</v>
      </c>
      <c r="AM45" s="33">
        <v>18</v>
      </c>
      <c r="AN45" s="33">
        <v>20</v>
      </c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>
        <v>22</v>
      </c>
      <c r="BC45" s="33">
        <v>20</v>
      </c>
      <c r="BD45" s="33">
        <v>19</v>
      </c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>
        <v>1</v>
      </c>
      <c r="BP45" s="33"/>
      <c r="BQ45" s="33">
        <v>20</v>
      </c>
      <c r="BR45" s="33"/>
      <c r="BS45" s="33">
        <v>22</v>
      </c>
      <c r="BT45" s="33">
        <v>22</v>
      </c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>
        <v>1</v>
      </c>
      <c r="CG45" s="33">
        <v>22</v>
      </c>
      <c r="CH45" s="33">
        <v>22</v>
      </c>
      <c r="CI45" s="33">
        <v>22</v>
      </c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>
        <v>22</v>
      </c>
      <c r="CW45" s="33">
        <v>22</v>
      </c>
      <c r="CX45" s="33">
        <v>22</v>
      </c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>
        <v>28</v>
      </c>
      <c r="DK45" s="33">
        <v>28</v>
      </c>
      <c r="DL45" s="33"/>
      <c r="DM45" s="33"/>
      <c r="DN45" s="33"/>
      <c r="DO45" s="33"/>
      <c r="DP45" s="33"/>
      <c r="DQ45" s="33"/>
      <c r="DR45" s="33"/>
      <c r="DS45" s="33"/>
      <c r="DT45" s="33">
        <v>23</v>
      </c>
      <c r="DU45" s="33">
        <v>25</v>
      </c>
      <c r="DV45" s="33">
        <v>25</v>
      </c>
      <c r="DW45" s="33"/>
      <c r="DX45" s="33"/>
      <c r="DY45" s="33"/>
      <c r="DZ45" s="33"/>
      <c r="EA45" s="33"/>
      <c r="EB45" s="33"/>
      <c r="EC45" s="33"/>
      <c r="ED45" s="33"/>
      <c r="EE45" s="35">
        <f t="shared" si="4"/>
        <v>446</v>
      </c>
      <c r="EF45" s="36">
        <v>542</v>
      </c>
      <c r="EG45" s="37">
        <f t="shared" si="5"/>
        <v>96</v>
      </c>
    </row>
    <row r="46" spans="1:137" x14ac:dyDescent="0.25">
      <c r="B46" s="26"/>
      <c r="Q46" s="27"/>
      <c r="AJ46" s="27"/>
      <c r="BA46" s="27"/>
      <c r="BO46" s="27"/>
      <c r="CF46" s="27"/>
      <c r="CU46" s="27"/>
      <c r="DI46" s="27"/>
      <c r="DS46" s="27"/>
      <c r="ED46" s="27"/>
      <c r="EE46" s="29"/>
      <c r="EF46" s="30"/>
    </row>
    <row r="47" spans="1:137" x14ac:dyDescent="0.25">
      <c r="A47" s="12" t="s">
        <v>53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5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5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5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5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5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5"/>
      <c r="DJ47" s="14"/>
      <c r="DK47" s="14"/>
      <c r="DL47" s="14"/>
      <c r="DM47" s="14"/>
      <c r="DN47" s="14"/>
      <c r="DO47" s="14"/>
      <c r="DP47" s="14"/>
      <c r="DQ47" s="14"/>
      <c r="DR47" s="14"/>
      <c r="DS47" s="15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5"/>
      <c r="EE47" s="29"/>
      <c r="EF47" s="30"/>
    </row>
    <row r="48" spans="1:137" x14ac:dyDescent="0.25">
      <c r="A48" s="32" t="s">
        <v>17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>
        <v>21</v>
      </c>
      <c r="AM48" s="33">
        <v>21</v>
      </c>
      <c r="AN48" s="33">
        <v>21</v>
      </c>
      <c r="AO48" s="33">
        <v>20</v>
      </c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>
        <v>19</v>
      </c>
      <c r="BC48" s="33">
        <v>20</v>
      </c>
      <c r="BD48" s="33">
        <v>19</v>
      </c>
      <c r="BE48" s="33">
        <v>20</v>
      </c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>
        <v>19</v>
      </c>
      <c r="BR48" s="33">
        <v>19</v>
      </c>
      <c r="BS48" s="33">
        <v>20</v>
      </c>
      <c r="BT48" s="33">
        <v>21</v>
      </c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>
        <v>19</v>
      </c>
      <c r="CH48" s="33">
        <v>19</v>
      </c>
      <c r="CI48" s="33">
        <v>18</v>
      </c>
      <c r="CJ48" s="33">
        <v>20</v>
      </c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>
        <v>18</v>
      </c>
      <c r="CW48" s="33">
        <v>21</v>
      </c>
      <c r="CX48" s="33">
        <v>19</v>
      </c>
      <c r="CY48" s="33">
        <v>21</v>
      </c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>
        <v>26</v>
      </c>
      <c r="DK48" s="33">
        <v>27</v>
      </c>
      <c r="DL48" s="33">
        <v>26</v>
      </c>
      <c r="DM48" s="33"/>
      <c r="DN48" s="33"/>
      <c r="DO48" s="33"/>
      <c r="DP48" s="33"/>
      <c r="DQ48" s="33"/>
      <c r="DR48" s="33"/>
      <c r="DS48" s="33"/>
      <c r="DT48" s="33">
        <v>24</v>
      </c>
      <c r="DU48" s="33">
        <v>23</v>
      </c>
      <c r="DV48" s="33">
        <v>25</v>
      </c>
      <c r="DW48" s="33"/>
      <c r="DX48" s="33"/>
      <c r="DY48" s="33"/>
      <c r="DZ48" s="33"/>
      <c r="EA48" s="33"/>
      <c r="EB48" s="33"/>
      <c r="EC48" s="33"/>
      <c r="ED48" s="33"/>
      <c r="EE48" s="35">
        <f t="shared" ref="EE48:EE56" si="6">SUM(B48:ED48)</f>
        <v>546</v>
      </c>
      <c r="EF48" s="36">
        <v>718</v>
      </c>
      <c r="EG48" s="37">
        <f t="shared" ref="EG48:EG56" si="7">EF48-EE48</f>
        <v>172</v>
      </c>
    </row>
    <row r="49" spans="1:137" x14ac:dyDescent="0.25">
      <c r="A49" s="32" t="s">
        <v>37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>
        <v>18</v>
      </c>
      <c r="AA49" s="34">
        <v>18</v>
      </c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4">
        <v>22</v>
      </c>
      <c r="AM49" s="34">
        <v>22</v>
      </c>
      <c r="AN49" s="33">
        <v>21</v>
      </c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>
        <v>17</v>
      </c>
      <c r="BC49" s="34">
        <v>19</v>
      </c>
      <c r="BD49" s="34">
        <v>19</v>
      </c>
      <c r="BE49" s="33"/>
      <c r="BF49" s="33"/>
      <c r="BG49" s="33"/>
      <c r="BH49" s="33"/>
      <c r="BI49" s="33"/>
      <c r="BJ49" s="33">
        <v>2</v>
      </c>
      <c r="BK49" s="33"/>
      <c r="BL49" s="33"/>
      <c r="BM49" s="33"/>
      <c r="BN49" s="33"/>
      <c r="BO49" s="33"/>
      <c r="BP49" s="33"/>
      <c r="BQ49" s="33">
        <v>19</v>
      </c>
      <c r="BR49" s="33">
        <v>16</v>
      </c>
      <c r="BS49" s="34">
        <v>20</v>
      </c>
      <c r="BT49" s="34">
        <v>20</v>
      </c>
      <c r="BU49" s="33"/>
      <c r="BV49" s="33"/>
      <c r="BW49" s="33"/>
      <c r="BX49" s="33"/>
      <c r="BY49" s="33"/>
      <c r="BZ49" s="33"/>
      <c r="CA49" s="33">
        <v>1</v>
      </c>
      <c r="CB49" s="33"/>
      <c r="CC49" s="33"/>
      <c r="CD49" s="33"/>
      <c r="CE49" s="33"/>
      <c r="CF49" s="33"/>
      <c r="CG49" s="33">
        <v>14</v>
      </c>
      <c r="CH49" s="33">
        <v>12</v>
      </c>
      <c r="CI49" s="34">
        <v>20</v>
      </c>
      <c r="CJ49" s="34">
        <v>22</v>
      </c>
      <c r="CK49" s="33"/>
      <c r="CL49" s="33"/>
      <c r="CM49" s="33"/>
      <c r="CN49" s="33"/>
      <c r="CO49" s="33">
        <v>1</v>
      </c>
      <c r="CP49" s="33"/>
      <c r="CQ49" s="33"/>
      <c r="CR49" s="33"/>
      <c r="CS49" s="33"/>
      <c r="CT49" s="33"/>
      <c r="CU49" s="33"/>
      <c r="CV49" s="33">
        <v>14</v>
      </c>
      <c r="CW49" s="33">
        <v>14</v>
      </c>
      <c r="CX49" s="34">
        <v>21</v>
      </c>
      <c r="CY49" s="34">
        <v>22</v>
      </c>
      <c r="CZ49" s="33"/>
      <c r="DA49" s="33"/>
      <c r="DB49" s="33"/>
      <c r="DC49" s="33"/>
      <c r="DD49" s="33">
        <v>3</v>
      </c>
      <c r="DE49" s="33"/>
      <c r="DF49" s="33"/>
      <c r="DG49" s="33"/>
      <c r="DH49" s="33"/>
      <c r="DI49" s="33">
        <v>1</v>
      </c>
      <c r="DJ49" s="33">
        <v>22</v>
      </c>
      <c r="DK49" s="33">
        <v>22</v>
      </c>
      <c r="DL49" s="33">
        <v>22</v>
      </c>
      <c r="DM49" s="33"/>
      <c r="DN49" s="33"/>
      <c r="DO49" s="33"/>
      <c r="DP49" s="33">
        <v>4</v>
      </c>
      <c r="DQ49" s="33"/>
      <c r="DR49" s="33"/>
      <c r="DS49" s="33"/>
      <c r="DT49" s="33">
        <v>22</v>
      </c>
      <c r="DU49" s="33">
        <v>23</v>
      </c>
      <c r="DV49" s="33">
        <v>24</v>
      </c>
      <c r="DW49" s="33"/>
      <c r="DX49" s="33"/>
      <c r="DY49" s="33"/>
      <c r="DZ49" s="33">
        <v>1</v>
      </c>
      <c r="EA49" s="33"/>
      <c r="EB49" s="33"/>
      <c r="EC49" s="33"/>
      <c r="ED49" s="33"/>
      <c r="EE49" s="35">
        <f t="shared" si="6"/>
        <v>518</v>
      </c>
      <c r="EF49" s="36">
        <v>856</v>
      </c>
      <c r="EG49" s="37">
        <f t="shared" si="7"/>
        <v>338</v>
      </c>
    </row>
    <row r="50" spans="1:137" x14ac:dyDescent="0.25">
      <c r="A50" s="32" t="s">
        <v>41</v>
      </c>
      <c r="B50" s="33"/>
      <c r="C50" s="33"/>
      <c r="D50" s="33"/>
      <c r="E50" s="33"/>
      <c r="F50" s="33"/>
      <c r="G50" s="33"/>
      <c r="H50" s="33">
        <v>1</v>
      </c>
      <c r="I50" s="33"/>
      <c r="J50" s="33">
        <v>10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>
        <v>18</v>
      </c>
      <c r="Z50" s="33">
        <v>12</v>
      </c>
      <c r="AA50" s="33">
        <v>18</v>
      </c>
      <c r="AB50" s="33">
        <v>18</v>
      </c>
      <c r="AC50" s="33"/>
      <c r="AD50" s="33"/>
      <c r="AE50" s="33"/>
      <c r="AF50" s="33"/>
      <c r="AG50" s="33">
        <v>12</v>
      </c>
      <c r="AH50" s="33"/>
      <c r="AI50" s="33"/>
      <c r="AJ50" s="33"/>
      <c r="AK50" s="33"/>
      <c r="AL50" s="33">
        <v>18</v>
      </c>
      <c r="AM50" s="33">
        <v>20</v>
      </c>
      <c r="AN50" s="33"/>
      <c r="AO50" s="33">
        <v>20</v>
      </c>
      <c r="AP50" s="33">
        <v>19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>
        <v>17</v>
      </c>
      <c r="BC50" s="33">
        <v>18</v>
      </c>
      <c r="BD50" s="33"/>
      <c r="BE50" s="33">
        <v>17</v>
      </c>
      <c r="BF50" s="33">
        <v>17</v>
      </c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>
        <v>17</v>
      </c>
      <c r="BR50" s="33">
        <v>16</v>
      </c>
      <c r="BS50" s="33">
        <v>18</v>
      </c>
      <c r="BT50" s="33">
        <v>18</v>
      </c>
      <c r="BU50" s="33">
        <v>16</v>
      </c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>
        <v>17</v>
      </c>
      <c r="CH50" s="33">
        <v>16</v>
      </c>
      <c r="CI50" s="33">
        <v>16</v>
      </c>
      <c r="CJ50" s="33">
        <v>17</v>
      </c>
      <c r="CK50" s="33">
        <v>16</v>
      </c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>
        <v>21</v>
      </c>
      <c r="CW50" s="33">
        <v>18</v>
      </c>
      <c r="CX50" s="33">
        <v>19</v>
      </c>
      <c r="CY50" s="33">
        <v>17</v>
      </c>
      <c r="CZ50" s="33">
        <v>19</v>
      </c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>
        <v>25</v>
      </c>
      <c r="DL50" s="33">
        <v>23</v>
      </c>
      <c r="DM50" s="33">
        <v>25</v>
      </c>
      <c r="DN50" s="33">
        <v>25</v>
      </c>
      <c r="DO50" s="33"/>
      <c r="DP50" s="33"/>
      <c r="DQ50" s="33"/>
      <c r="DR50" s="33"/>
      <c r="DS50" s="33"/>
      <c r="DT50" s="33">
        <v>20</v>
      </c>
      <c r="DU50" s="33">
        <v>20</v>
      </c>
      <c r="DV50" s="33">
        <v>22</v>
      </c>
      <c r="DW50" s="33">
        <v>19</v>
      </c>
      <c r="DX50" s="33"/>
      <c r="DY50" s="33"/>
      <c r="DZ50" s="33"/>
      <c r="EA50" s="33"/>
      <c r="EB50" s="33"/>
      <c r="EC50" s="33"/>
      <c r="ED50" s="33"/>
      <c r="EE50" s="35">
        <f t="shared" si="6"/>
        <v>675</v>
      </c>
      <c r="EF50" s="36">
        <v>1050</v>
      </c>
      <c r="EG50" s="37">
        <f t="shared" si="7"/>
        <v>375</v>
      </c>
    </row>
    <row r="51" spans="1:137" x14ac:dyDescent="0.25">
      <c r="A51" s="32" t="s">
        <v>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>
        <v>22</v>
      </c>
      <c r="AM51" s="33">
        <v>17</v>
      </c>
      <c r="AN51" s="33">
        <v>16</v>
      </c>
      <c r="AO51" s="33">
        <v>22</v>
      </c>
      <c r="AP51" s="33"/>
      <c r="AQ51" s="33"/>
      <c r="AR51" s="33"/>
      <c r="AS51" s="33"/>
      <c r="AT51" s="33"/>
      <c r="AU51" s="33"/>
      <c r="AV51" s="33"/>
      <c r="AW51" s="33"/>
      <c r="AX51" s="33"/>
      <c r="AY51" s="33">
        <v>1</v>
      </c>
      <c r="AZ51" s="33"/>
      <c r="BA51" s="33"/>
      <c r="BB51" s="33">
        <v>19</v>
      </c>
      <c r="BC51" s="33">
        <v>20</v>
      </c>
      <c r="BD51" s="33">
        <v>20</v>
      </c>
      <c r="BE51" s="33">
        <v>20</v>
      </c>
      <c r="BF51" s="33"/>
      <c r="BG51" s="33"/>
      <c r="BH51" s="33"/>
      <c r="BI51" s="33"/>
      <c r="BJ51" s="33"/>
      <c r="BK51" s="33"/>
      <c r="BL51" s="33"/>
      <c r="BM51" s="33">
        <v>5</v>
      </c>
      <c r="BN51" s="33"/>
      <c r="BO51" s="33"/>
      <c r="BP51" s="33"/>
      <c r="BQ51" s="33">
        <v>21</v>
      </c>
      <c r="BR51" s="33">
        <v>20</v>
      </c>
      <c r="BS51" s="33">
        <v>20</v>
      </c>
      <c r="BT51" s="33">
        <v>21</v>
      </c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>
        <v>19</v>
      </c>
      <c r="CH51" s="33">
        <v>20</v>
      </c>
      <c r="CI51" s="33">
        <v>19</v>
      </c>
      <c r="CJ51" s="33">
        <v>19</v>
      </c>
      <c r="CK51" s="33">
        <v>8</v>
      </c>
      <c r="CL51" s="33"/>
      <c r="CM51" s="33"/>
      <c r="CN51" s="33"/>
      <c r="CO51" s="33"/>
      <c r="CP51" s="33"/>
      <c r="CQ51" s="33"/>
      <c r="CR51" s="33"/>
      <c r="CS51" s="33">
        <v>4</v>
      </c>
      <c r="CT51" s="33"/>
      <c r="CU51" s="33"/>
      <c r="CV51" s="33">
        <v>20</v>
      </c>
      <c r="CW51" s="33">
        <v>19</v>
      </c>
      <c r="CX51" s="33">
        <v>20</v>
      </c>
      <c r="CY51" s="33">
        <v>20</v>
      </c>
      <c r="CZ51" s="33">
        <v>14</v>
      </c>
      <c r="DA51" s="33"/>
      <c r="DB51" s="33"/>
      <c r="DC51" s="33"/>
      <c r="DD51" s="33"/>
      <c r="DE51" s="33"/>
      <c r="DF51" s="33"/>
      <c r="DG51" s="33">
        <v>1</v>
      </c>
      <c r="DH51" s="33"/>
      <c r="DI51" s="33"/>
      <c r="DJ51" s="33">
        <v>25</v>
      </c>
      <c r="DK51" s="33">
        <v>26</v>
      </c>
      <c r="DL51" s="33">
        <v>26</v>
      </c>
      <c r="DM51" s="33"/>
      <c r="DN51" s="33"/>
      <c r="DO51" s="33"/>
      <c r="DP51" s="33"/>
      <c r="DQ51" s="33"/>
      <c r="DR51" s="33">
        <v>3</v>
      </c>
      <c r="DS51" s="33"/>
      <c r="DT51" s="33">
        <v>26</v>
      </c>
      <c r="DU51" s="33">
        <v>25</v>
      </c>
      <c r="DV51" s="33">
        <v>26</v>
      </c>
      <c r="DW51" s="33">
        <v>15</v>
      </c>
      <c r="DX51" s="33"/>
      <c r="DY51" s="33"/>
      <c r="DZ51" s="33"/>
      <c r="EA51" s="33"/>
      <c r="EB51" s="33"/>
      <c r="EC51" s="33">
        <v>2</v>
      </c>
      <c r="ED51" s="33"/>
      <c r="EE51" s="35">
        <f t="shared" si="6"/>
        <v>601</v>
      </c>
      <c r="EF51" s="36">
        <v>950</v>
      </c>
      <c r="EG51" s="37">
        <f t="shared" si="7"/>
        <v>349</v>
      </c>
    </row>
    <row r="52" spans="1:137" x14ac:dyDescent="0.25">
      <c r="A52" s="32" t="s">
        <v>25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>
        <v>18</v>
      </c>
      <c r="AM52" s="33">
        <v>16</v>
      </c>
      <c r="AN52" s="33">
        <v>18</v>
      </c>
      <c r="AO52" s="33"/>
      <c r="AP52" s="33"/>
      <c r="AQ52" s="33"/>
      <c r="AR52" s="33"/>
      <c r="AS52" s="33"/>
      <c r="AT52" s="33"/>
      <c r="AU52" s="33">
        <v>3</v>
      </c>
      <c r="AV52" s="33"/>
      <c r="AW52" s="33"/>
      <c r="AX52" s="33"/>
      <c r="AY52" s="33"/>
      <c r="AZ52" s="33"/>
      <c r="BA52" s="33">
        <v>1</v>
      </c>
      <c r="BB52" s="33">
        <v>17</v>
      </c>
      <c r="BC52" s="33">
        <v>16</v>
      </c>
      <c r="BD52" s="33">
        <v>17</v>
      </c>
      <c r="BE52" s="33"/>
      <c r="BF52" s="33"/>
      <c r="BG52" s="33"/>
      <c r="BH52" s="33"/>
      <c r="BI52" s="33">
        <v>3</v>
      </c>
      <c r="BJ52" s="33"/>
      <c r="BK52" s="33"/>
      <c r="BL52" s="33"/>
      <c r="BM52" s="33"/>
      <c r="BN52" s="33"/>
      <c r="BO52" s="33"/>
      <c r="BP52" s="33"/>
      <c r="BQ52" s="33">
        <v>15</v>
      </c>
      <c r="BR52" s="33">
        <v>17</v>
      </c>
      <c r="BS52" s="33">
        <v>17</v>
      </c>
      <c r="BT52" s="33"/>
      <c r="BU52" s="33"/>
      <c r="BV52" s="33"/>
      <c r="BW52" s="33"/>
      <c r="BX52" s="33"/>
      <c r="BY52" s="33"/>
      <c r="BZ52" s="33">
        <v>4</v>
      </c>
      <c r="CA52" s="33"/>
      <c r="CB52" s="33"/>
      <c r="CC52" s="33"/>
      <c r="CD52" s="33"/>
      <c r="CE52" s="33"/>
      <c r="CF52" s="33"/>
      <c r="CG52" s="33">
        <v>19</v>
      </c>
      <c r="CH52" s="33">
        <v>18</v>
      </c>
      <c r="CI52" s="33">
        <v>18</v>
      </c>
      <c r="CJ52" s="33"/>
      <c r="CK52" s="33"/>
      <c r="CL52" s="33"/>
      <c r="CM52" s="33"/>
      <c r="CN52" s="33">
        <v>1</v>
      </c>
      <c r="CO52" s="33"/>
      <c r="CP52" s="33"/>
      <c r="CQ52" s="33"/>
      <c r="CR52" s="33"/>
      <c r="CS52" s="33"/>
      <c r="CT52" s="33"/>
      <c r="CU52" s="33"/>
      <c r="CV52" s="33">
        <v>16</v>
      </c>
      <c r="CW52" s="33">
        <v>14</v>
      </c>
      <c r="CX52" s="33">
        <v>14</v>
      </c>
      <c r="CY52" s="33"/>
      <c r="CZ52" s="33"/>
      <c r="DA52" s="33"/>
      <c r="DB52" s="33"/>
      <c r="DC52" s="33">
        <v>3</v>
      </c>
      <c r="DD52" s="33"/>
      <c r="DE52" s="33"/>
      <c r="DF52" s="33"/>
      <c r="DG52" s="33"/>
      <c r="DH52" s="33"/>
      <c r="DI52" s="33"/>
      <c r="DJ52" s="33">
        <v>22</v>
      </c>
      <c r="DK52" s="33">
        <v>20</v>
      </c>
      <c r="DL52" s="33">
        <v>22</v>
      </c>
      <c r="DM52" s="33"/>
      <c r="DN52" s="33"/>
      <c r="DO52" s="33">
        <v>2</v>
      </c>
      <c r="DP52" s="33"/>
      <c r="DQ52" s="33"/>
      <c r="DR52" s="33"/>
      <c r="DS52" s="33"/>
      <c r="DT52" s="33">
        <v>20</v>
      </c>
      <c r="DU52" s="33">
        <v>18</v>
      </c>
      <c r="DV52" s="33">
        <v>14</v>
      </c>
      <c r="DW52" s="33"/>
      <c r="DX52" s="33"/>
      <c r="DY52" s="33">
        <v>2</v>
      </c>
      <c r="DZ52" s="33"/>
      <c r="EA52" s="33"/>
      <c r="EB52" s="33"/>
      <c r="EC52" s="33"/>
      <c r="ED52" s="33"/>
      <c r="EE52" s="35">
        <f t="shared" si="6"/>
        <v>385</v>
      </c>
      <c r="EF52" s="36">
        <v>674</v>
      </c>
      <c r="EG52" s="37">
        <f t="shared" si="7"/>
        <v>289</v>
      </c>
    </row>
    <row r="53" spans="1:137" x14ac:dyDescent="0.25">
      <c r="A53" s="32" t="s">
        <v>12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/>
      <c r="W53" s="33"/>
      <c r="X53" s="33">
        <v>18</v>
      </c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>
        <v>20</v>
      </c>
      <c r="AM53" s="33">
        <v>20</v>
      </c>
      <c r="AN53" s="34">
        <v>23</v>
      </c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>
        <v>23</v>
      </c>
      <c r="BC53" s="33">
        <v>23</v>
      </c>
      <c r="BD53" s="34">
        <v>23</v>
      </c>
      <c r="BE53" s="33"/>
      <c r="BF53" s="33"/>
      <c r="BG53" s="33"/>
      <c r="BH53" s="33"/>
      <c r="BI53" s="33">
        <v>1</v>
      </c>
      <c r="BJ53" s="33"/>
      <c r="BK53" s="33">
        <v>1</v>
      </c>
      <c r="BL53" s="33"/>
      <c r="BM53" s="33"/>
      <c r="BN53" s="33"/>
      <c r="BO53" s="33"/>
      <c r="BP53" s="33"/>
      <c r="BQ53" s="33">
        <v>22</v>
      </c>
      <c r="BR53" s="33">
        <v>18</v>
      </c>
      <c r="BS53" s="34">
        <v>23</v>
      </c>
      <c r="BT53" s="33"/>
      <c r="BU53" s="33"/>
      <c r="BV53" s="33"/>
      <c r="BW53" s="33"/>
      <c r="BX53" s="33"/>
      <c r="BY53" s="33"/>
      <c r="BZ53" s="33">
        <v>4</v>
      </c>
      <c r="CA53" s="33"/>
      <c r="CB53" s="33">
        <v>2</v>
      </c>
      <c r="CC53" s="33"/>
      <c r="CD53" s="33"/>
      <c r="CE53" s="33"/>
      <c r="CF53" s="33">
        <v>1</v>
      </c>
      <c r="CG53" s="33">
        <v>22</v>
      </c>
      <c r="CH53" s="33">
        <v>22</v>
      </c>
      <c r="CI53" s="34">
        <v>14</v>
      </c>
      <c r="CJ53" s="33"/>
      <c r="CK53" s="33"/>
      <c r="CL53" s="33"/>
      <c r="CM53" s="33"/>
      <c r="CN53" s="33">
        <v>1</v>
      </c>
      <c r="CO53" s="33"/>
      <c r="CP53" s="33">
        <v>3</v>
      </c>
      <c r="CQ53" s="33"/>
      <c r="CR53" s="33"/>
      <c r="CS53" s="33"/>
      <c r="CT53" s="33"/>
      <c r="CU53" s="33"/>
      <c r="CV53" s="33">
        <v>20</v>
      </c>
      <c r="CW53" s="33">
        <v>21</v>
      </c>
      <c r="CX53" s="34">
        <v>16</v>
      </c>
      <c r="CY53" s="33"/>
      <c r="CZ53" s="33"/>
      <c r="DA53" s="33"/>
      <c r="DB53" s="33"/>
      <c r="DC53" s="33">
        <v>1</v>
      </c>
      <c r="DD53" s="33"/>
      <c r="DE53" s="33">
        <v>1</v>
      </c>
      <c r="DF53" s="33"/>
      <c r="DG53" s="33"/>
      <c r="DH53" s="33"/>
      <c r="DI53" s="33"/>
      <c r="DJ53" s="33">
        <v>23</v>
      </c>
      <c r="DK53" s="33">
        <v>25</v>
      </c>
      <c r="DL53" s="33"/>
      <c r="DM53" s="33"/>
      <c r="DN53" s="33"/>
      <c r="DO53" s="33"/>
      <c r="DP53" s="33"/>
      <c r="DQ53" s="33">
        <v>3</v>
      </c>
      <c r="DR53" s="33"/>
      <c r="DS53" s="33"/>
      <c r="DT53" s="33">
        <v>25</v>
      </c>
      <c r="DU53" s="33">
        <v>27</v>
      </c>
      <c r="DV53" s="33"/>
      <c r="DW53" s="33"/>
      <c r="DX53" s="33"/>
      <c r="DY53" s="33">
        <v>2</v>
      </c>
      <c r="DZ53" s="33"/>
      <c r="EA53" s="33"/>
      <c r="EB53" s="33"/>
      <c r="EC53" s="33"/>
      <c r="ED53" s="33"/>
      <c r="EE53" s="35">
        <f t="shared" si="6"/>
        <v>450</v>
      </c>
      <c r="EF53" s="36">
        <v>734</v>
      </c>
      <c r="EG53" s="37">
        <f t="shared" si="7"/>
        <v>284</v>
      </c>
    </row>
    <row r="54" spans="1:137" x14ac:dyDescent="0.25">
      <c r="A54" s="32" t="s">
        <v>21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4">
        <v>21</v>
      </c>
      <c r="AL54" s="33">
        <v>15</v>
      </c>
      <c r="AM54" s="33">
        <v>16</v>
      </c>
      <c r="AN54" s="34">
        <v>22</v>
      </c>
      <c r="AO54" s="34">
        <v>23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4">
        <v>22</v>
      </c>
      <c r="BC54" s="34">
        <v>22</v>
      </c>
      <c r="BD54" s="34">
        <v>22</v>
      </c>
      <c r="BE54" s="34">
        <v>21</v>
      </c>
      <c r="BF54" s="33"/>
      <c r="BG54" s="33">
        <v>22</v>
      </c>
      <c r="BH54" s="33"/>
      <c r="BI54" s="33"/>
      <c r="BJ54" s="33"/>
      <c r="BK54" s="33"/>
      <c r="BL54" s="33"/>
      <c r="BM54" s="33"/>
      <c r="BN54" s="33"/>
      <c r="BO54" s="33"/>
      <c r="BP54" s="34">
        <v>19</v>
      </c>
      <c r="BQ54" s="34">
        <v>19</v>
      </c>
      <c r="BR54" s="34">
        <v>19</v>
      </c>
      <c r="BS54" s="34">
        <v>18</v>
      </c>
      <c r="BT54" s="33">
        <v>14</v>
      </c>
      <c r="BU54" s="33"/>
      <c r="BV54" s="33"/>
      <c r="BW54" s="33"/>
      <c r="BX54" s="39"/>
      <c r="BY54" s="33"/>
      <c r="BZ54" s="33"/>
      <c r="CA54" s="33"/>
      <c r="CB54" s="33"/>
      <c r="CC54" s="33"/>
      <c r="CD54" s="33"/>
      <c r="CE54" s="33"/>
      <c r="CF54" s="33"/>
      <c r="CG54" s="34">
        <v>18</v>
      </c>
      <c r="CH54" s="34">
        <v>17</v>
      </c>
      <c r="CI54" s="34">
        <v>18</v>
      </c>
      <c r="CJ54" s="34">
        <v>16</v>
      </c>
      <c r="CK54" s="33"/>
      <c r="CL54" s="33">
        <v>21</v>
      </c>
      <c r="CM54" s="33"/>
      <c r="CN54" s="33"/>
      <c r="CO54" s="33"/>
      <c r="CP54" s="33"/>
      <c r="CQ54" s="33"/>
      <c r="CR54" s="33"/>
      <c r="CS54" s="33"/>
      <c r="CT54" s="33"/>
      <c r="CU54" s="33"/>
      <c r="CV54" s="33">
        <v>18</v>
      </c>
      <c r="CW54" s="34">
        <v>24</v>
      </c>
      <c r="CX54" s="34">
        <v>22</v>
      </c>
      <c r="CY54" s="34">
        <v>21</v>
      </c>
      <c r="CZ54" s="33">
        <v>17</v>
      </c>
      <c r="DA54" s="34">
        <v>22</v>
      </c>
      <c r="DB54" s="33"/>
      <c r="DC54" s="33"/>
      <c r="DD54" s="33"/>
      <c r="DE54" s="33"/>
      <c r="DF54" s="33"/>
      <c r="DG54" s="33"/>
      <c r="DH54" s="33"/>
      <c r="DI54" s="33"/>
      <c r="DJ54" s="33">
        <v>21</v>
      </c>
      <c r="DK54" s="33">
        <v>20</v>
      </c>
      <c r="DL54" s="33">
        <v>21</v>
      </c>
      <c r="DM54" s="33">
        <v>20</v>
      </c>
      <c r="DN54" s="33">
        <v>20</v>
      </c>
      <c r="DO54" s="33"/>
      <c r="DP54" s="33"/>
      <c r="DQ54" s="33"/>
      <c r="DR54" s="33"/>
      <c r="DS54" s="33"/>
      <c r="DT54" s="33">
        <v>27</v>
      </c>
      <c r="DU54" s="33">
        <v>27</v>
      </c>
      <c r="DV54" s="33">
        <v>27</v>
      </c>
      <c r="DW54" s="33">
        <v>27</v>
      </c>
      <c r="DX54" s="33"/>
      <c r="DY54" s="33"/>
      <c r="DZ54" s="33"/>
      <c r="EA54" s="33"/>
      <c r="EB54" s="33"/>
      <c r="EC54" s="33"/>
      <c r="ED54" s="33"/>
      <c r="EE54" s="35">
        <f t="shared" si="6"/>
        <v>719</v>
      </c>
      <c r="EF54" s="36">
        <v>1106</v>
      </c>
      <c r="EG54" s="37">
        <f t="shared" si="7"/>
        <v>387</v>
      </c>
    </row>
    <row r="55" spans="1:137" x14ac:dyDescent="0.25">
      <c r="A55" s="32" t="s">
        <v>6</v>
      </c>
      <c r="B55" s="33">
        <v>4</v>
      </c>
      <c r="C55" s="33"/>
      <c r="D55" s="33">
        <v>1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>
        <v>1</v>
      </c>
      <c r="R55" s="33"/>
      <c r="S55" s="33"/>
      <c r="T55" s="33">
        <v>13</v>
      </c>
      <c r="U55" s="33"/>
      <c r="V55" s="33"/>
      <c r="W55" s="33"/>
      <c r="X55" s="33">
        <v>21</v>
      </c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>
        <v>17</v>
      </c>
      <c r="AM55" s="33">
        <v>16</v>
      </c>
      <c r="AN55" s="33">
        <v>16</v>
      </c>
      <c r="AO55" s="33"/>
      <c r="AP55" s="33"/>
      <c r="AQ55" s="33"/>
      <c r="AR55" s="33"/>
      <c r="AS55" s="33"/>
      <c r="AT55" s="33"/>
      <c r="AU55" s="33"/>
      <c r="AV55" s="33"/>
      <c r="AW55" s="33">
        <v>3</v>
      </c>
      <c r="AX55" s="33"/>
      <c r="AY55" s="33"/>
      <c r="AZ55" s="33"/>
      <c r="BA55" s="33">
        <v>1</v>
      </c>
      <c r="BB55" s="33">
        <v>22</v>
      </c>
      <c r="BC55" s="33">
        <v>21</v>
      </c>
      <c r="BD55" s="33">
        <v>22</v>
      </c>
      <c r="BE55" s="33"/>
      <c r="BF55" s="33"/>
      <c r="BG55" s="33"/>
      <c r="BH55" s="33"/>
      <c r="BI55" s="33"/>
      <c r="BJ55" s="33"/>
      <c r="BK55" s="33">
        <v>3</v>
      </c>
      <c r="BL55" s="33"/>
      <c r="BM55" s="33"/>
      <c r="BN55" s="33"/>
      <c r="BO55" s="33">
        <v>1</v>
      </c>
      <c r="BP55" s="33"/>
      <c r="BQ55" s="33">
        <v>21</v>
      </c>
      <c r="BR55" s="33">
        <v>19</v>
      </c>
      <c r="BS55" s="33">
        <v>20</v>
      </c>
      <c r="BT55" s="33"/>
      <c r="BU55" s="33"/>
      <c r="BV55" s="33"/>
      <c r="BW55" s="33"/>
      <c r="BX55" s="33"/>
      <c r="BY55" s="33"/>
      <c r="BZ55" s="33"/>
      <c r="CA55" s="33"/>
      <c r="CB55" s="33">
        <v>3</v>
      </c>
      <c r="CC55" s="33"/>
      <c r="CD55" s="33"/>
      <c r="CE55" s="33"/>
      <c r="CF55" s="33"/>
      <c r="CG55" s="33">
        <v>21</v>
      </c>
      <c r="CH55" s="33">
        <v>20</v>
      </c>
      <c r="CI55" s="33">
        <v>20</v>
      </c>
      <c r="CJ55" s="33"/>
      <c r="CK55" s="33"/>
      <c r="CL55" s="33"/>
      <c r="CM55" s="33"/>
      <c r="CN55" s="33"/>
      <c r="CO55" s="33"/>
      <c r="CP55" s="33">
        <v>3</v>
      </c>
      <c r="CQ55" s="33"/>
      <c r="CR55" s="33"/>
      <c r="CS55" s="33"/>
      <c r="CT55" s="33"/>
      <c r="CU55" s="33"/>
      <c r="CV55" s="33">
        <v>22</v>
      </c>
      <c r="CW55" s="33">
        <v>19</v>
      </c>
      <c r="CX55" s="33"/>
      <c r="CY55" s="33"/>
      <c r="CZ55" s="33"/>
      <c r="DA55" s="33"/>
      <c r="DB55" s="33"/>
      <c r="DC55" s="33"/>
      <c r="DD55" s="33"/>
      <c r="DE55" s="33">
        <v>1</v>
      </c>
      <c r="DF55" s="33"/>
      <c r="DG55" s="33"/>
      <c r="DH55" s="33"/>
      <c r="DI55" s="33"/>
      <c r="DJ55" s="33">
        <v>20</v>
      </c>
      <c r="DK55" s="33">
        <v>19</v>
      </c>
      <c r="DL55" s="33"/>
      <c r="DM55" s="33"/>
      <c r="DN55" s="33"/>
      <c r="DO55" s="33"/>
      <c r="DP55" s="33"/>
      <c r="DQ55" s="33">
        <v>1</v>
      </c>
      <c r="DR55" s="33"/>
      <c r="DS55" s="33"/>
      <c r="DT55" s="33">
        <v>21</v>
      </c>
      <c r="DU55" s="33">
        <v>21</v>
      </c>
      <c r="DV55" s="33"/>
      <c r="DW55" s="33"/>
      <c r="DX55" s="33"/>
      <c r="DY55" s="33"/>
      <c r="DZ55" s="33"/>
      <c r="EA55" s="33">
        <v>1</v>
      </c>
      <c r="EB55" s="33"/>
      <c r="EC55" s="33"/>
      <c r="ED55" s="33"/>
      <c r="EE55" s="35">
        <f t="shared" si="6"/>
        <v>414</v>
      </c>
      <c r="EF55" s="36">
        <v>574</v>
      </c>
      <c r="EG55" s="37">
        <f t="shared" si="7"/>
        <v>160</v>
      </c>
    </row>
    <row r="56" spans="1:137" x14ac:dyDescent="0.25">
      <c r="A56" s="32" t="s">
        <v>34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>
        <v>22</v>
      </c>
      <c r="S56" s="34">
        <v>18</v>
      </c>
      <c r="T56" s="33"/>
      <c r="U56" s="33"/>
      <c r="V56" s="33"/>
      <c r="W56" s="33"/>
      <c r="X56" s="33"/>
      <c r="Y56" s="33">
        <v>17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4">
        <v>18</v>
      </c>
      <c r="AL56" s="34">
        <v>18</v>
      </c>
      <c r="AM56" s="33"/>
      <c r="AN56" s="33">
        <v>14</v>
      </c>
      <c r="AO56" s="33"/>
      <c r="AP56" s="33"/>
      <c r="AQ56" s="33"/>
      <c r="AR56" s="33"/>
      <c r="AS56" s="33"/>
      <c r="AT56" s="33"/>
      <c r="AU56" s="33"/>
      <c r="AV56" s="33"/>
      <c r="AW56" s="33">
        <v>2</v>
      </c>
      <c r="AX56" s="33"/>
      <c r="AY56" s="33">
        <v>3</v>
      </c>
      <c r="AZ56" s="33"/>
      <c r="BA56" s="33"/>
      <c r="BB56" s="34">
        <v>11</v>
      </c>
      <c r="BC56" s="34">
        <v>14</v>
      </c>
      <c r="BD56" s="33">
        <v>21</v>
      </c>
      <c r="BE56" s="33"/>
      <c r="BF56" s="33"/>
      <c r="BG56" s="33"/>
      <c r="BH56" s="33"/>
      <c r="BI56" s="33"/>
      <c r="BJ56" s="33"/>
      <c r="BK56" s="33">
        <v>2</v>
      </c>
      <c r="BL56" s="33"/>
      <c r="BM56" s="33"/>
      <c r="BN56" s="33"/>
      <c r="BO56" s="33"/>
      <c r="BP56" s="33"/>
      <c r="BQ56" s="34">
        <v>22</v>
      </c>
      <c r="BR56" s="33">
        <v>21</v>
      </c>
      <c r="BS56" s="33"/>
      <c r="BT56" s="33"/>
      <c r="BU56" s="33"/>
      <c r="BV56" s="33"/>
      <c r="BW56" s="33"/>
      <c r="BX56" s="33"/>
      <c r="BY56" s="33"/>
      <c r="BZ56" s="33"/>
      <c r="CA56" s="33"/>
      <c r="CB56" s="33">
        <v>1</v>
      </c>
      <c r="CC56" s="33"/>
      <c r="CD56" s="33">
        <v>2</v>
      </c>
      <c r="CE56" s="33"/>
      <c r="CF56" s="33"/>
      <c r="CG56" s="33"/>
      <c r="CH56" s="33">
        <v>20</v>
      </c>
      <c r="CI56" s="34">
        <v>17</v>
      </c>
      <c r="CJ56" s="34">
        <v>16</v>
      </c>
      <c r="CK56" s="33"/>
      <c r="CL56" s="33"/>
      <c r="CM56" s="33"/>
      <c r="CN56" s="33"/>
      <c r="CO56" s="33"/>
      <c r="CP56" s="33">
        <v>3</v>
      </c>
      <c r="CQ56" s="33"/>
      <c r="CR56" s="33"/>
      <c r="CS56" s="33">
        <v>2</v>
      </c>
      <c r="CT56" s="33"/>
      <c r="CU56" s="33"/>
      <c r="CV56" s="33">
        <v>22</v>
      </c>
      <c r="CW56" s="34">
        <v>22</v>
      </c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>
        <v>20</v>
      </c>
      <c r="DK56" s="33">
        <v>18</v>
      </c>
      <c r="DL56" s="33"/>
      <c r="DM56" s="33"/>
      <c r="DN56" s="33"/>
      <c r="DO56" s="33"/>
      <c r="DP56" s="33"/>
      <c r="DQ56" s="33">
        <v>6</v>
      </c>
      <c r="DR56" s="33"/>
      <c r="DS56" s="33"/>
      <c r="DT56" s="33">
        <v>22</v>
      </c>
      <c r="DU56" s="33">
        <v>21</v>
      </c>
      <c r="DV56" s="33"/>
      <c r="DW56" s="33"/>
      <c r="DX56" s="33"/>
      <c r="DY56" s="33"/>
      <c r="DZ56" s="33"/>
      <c r="EA56" s="33">
        <v>1</v>
      </c>
      <c r="EB56" s="33"/>
      <c r="EC56" s="33"/>
      <c r="ED56" s="33"/>
      <c r="EE56" s="35">
        <f t="shared" si="6"/>
        <v>396</v>
      </c>
      <c r="EF56" s="36">
        <v>662</v>
      </c>
      <c r="EG56" s="37">
        <f t="shared" si="7"/>
        <v>266</v>
      </c>
    </row>
    <row r="57" spans="1:137" x14ac:dyDescent="0.25">
      <c r="B57" s="26"/>
      <c r="Q57" s="27"/>
      <c r="AJ57" s="27"/>
      <c r="BA57" s="27"/>
      <c r="BO57" s="27"/>
      <c r="CF57" s="27"/>
      <c r="CU57" s="27"/>
      <c r="DI57" s="27"/>
      <c r="DS57" s="27"/>
      <c r="ED57" s="27"/>
      <c r="EE57" s="29"/>
      <c r="EF57" s="30"/>
    </row>
    <row r="58" spans="1:137" s="3" customFormat="1" x14ac:dyDescent="0.25">
      <c r="A58" s="2" t="s">
        <v>49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10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10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10"/>
      <c r="CG58" s="8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10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10"/>
      <c r="DJ58" s="9"/>
      <c r="DK58" s="9"/>
      <c r="DL58" s="9"/>
      <c r="DM58" s="9"/>
      <c r="DN58" s="9"/>
      <c r="DO58" s="9"/>
      <c r="DP58" s="9"/>
      <c r="DQ58" s="9"/>
      <c r="DR58" s="9"/>
      <c r="DS58" s="10"/>
      <c r="DT58" s="8"/>
      <c r="DU58" s="9"/>
      <c r="DV58" s="9"/>
      <c r="DW58" s="9"/>
      <c r="DX58" s="9"/>
      <c r="DY58" s="9"/>
      <c r="DZ58" s="9"/>
      <c r="EA58" s="9"/>
      <c r="EB58" s="9"/>
      <c r="EC58" s="9"/>
      <c r="ED58" s="10"/>
      <c r="EE58" s="29">
        <f>SUM(EE11:EE57)</f>
        <v>20856</v>
      </c>
      <c r="EF58" s="31">
        <f>SUM(EF11:EF57)</f>
        <v>30210</v>
      </c>
      <c r="EG58" s="31">
        <f>SUM(EG11:EG57)</f>
        <v>9354</v>
      </c>
    </row>
  </sheetData>
  <mergeCells count="9">
    <mergeCell ref="CV9:DI9"/>
    <mergeCell ref="DJ9:DS9"/>
    <mergeCell ref="DT9:ED9"/>
    <mergeCell ref="B9:Q9"/>
    <mergeCell ref="R9:AJ9"/>
    <mergeCell ref="AK9:BA9"/>
    <mergeCell ref="BB9:BO9"/>
    <mergeCell ref="BP9:CF9"/>
    <mergeCell ref="CG9:CU9"/>
  </mergeCells>
  <pageMargins left="0.7" right="0.7" top="0.75" bottom="0.75" header="0.3" footer="0.3"/>
  <pageSetup scale="96" fitToWidth="16" fitToHeight="2" pageOrder="overThenDown" orientation="landscape" r:id="rId1"/>
  <headerFooter>
    <oddFooter>&amp;R&amp;P</oddFooter>
  </headerFooter>
  <colBreaks count="7" manualBreakCount="7">
    <brk id="17" min="9" max="57" man="1"/>
    <brk id="36" min="9" max="57" man="1"/>
    <brk id="53" min="9" max="57" man="1"/>
    <brk id="67" min="9" max="57" man="1"/>
    <brk id="84" min="9" max="57" man="1"/>
    <brk id="99" min="9" max="57" man="1"/>
    <brk id="113" min="9" max="5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A612B445A05745B7C12333D9AE39C0" ma:contentTypeVersion="14" ma:contentTypeDescription="Create a new document." ma:contentTypeScope="" ma:versionID="d39470a7bfcf235a24927bfed58f6d99">
  <xsd:schema xmlns:xsd="http://www.w3.org/2001/XMLSchema" xmlns:xs="http://www.w3.org/2001/XMLSchema" xmlns:p="http://schemas.microsoft.com/office/2006/metadata/properties" xmlns:ns3="246e7130-6b3f-4f73-831d-2cf48f3974cb" xmlns:ns4="cca5dbcd-652c-41ea-a5a3-7fb07d58b155" targetNamespace="http://schemas.microsoft.com/office/2006/metadata/properties" ma:root="true" ma:fieldsID="3a9d59a6782b112a20f1e7fbcd966977" ns3:_="" ns4:_="">
    <xsd:import namespace="246e7130-6b3f-4f73-831d-2cf48f3974cb"/>
    <xsd:import namespace="cca5dbcd-652c-41ea-a5a3-7fb07d58b15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e7130-6b3f-4f73-831d-2cf48f397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5dbcd-652c-41ea-a5a3-7fb07d58b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ca5dbcd-652c-41ea-a5a3-7fb07d58b15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F642B-1F64-466B-BE2B-7B81C2CED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6e7130-6b3f-4f73-831d-2cf48f3974cb"/>
    <ds:schemaRef ds:uri="cca5dbcd-652c-41ea-a5a3-7fb07d58b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C26086-F935-4DA5-99B7-381CFCB7C117}">
  <ds:schemaRefs>
    <ds:schemaRef ds:uri="http://purl.org/dc/elements/1.1/"/>
    <ds:schemaRef ds:uri="http://schemas.microsoft.com/office/2006/metadata/properties"/>
    <ds:schemaRef ds:uri="246e7130-6b3f-4f73-831d-2cf48f3974cb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cca5dbcd-652c-41ea-a5a3-7fb07d58b155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4FF93F-223C-408A-987E-48216C1D35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Enrollment by Section</vt:lpstr>
      <vt:lpstr>'Enrollment by Section'!Print_Area</vt:lpstr>
      <vt:lpstr>'Enrollment by Section'!Print_Titles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Pate, David</cp:lastModifiedBy>
  <cp:lastPrinted>2023-08-17T22:19:27Z</cp:lastPrinted>
  <dcterms:created xsi:type="dcterms:W3CDTF">2006-10-02T04:59:59Z</dcterms:created>
  <dcterms:modified xsi:type="dcterms:W3CDTF">2023-08-23T12:55:30Z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0x010100CBA612B445A05745B7C12333D9AE39C0</vt:lpwstr>
  </property>
</Properties>
</file>